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240" yWindow="75" windowWidth="19440" windowHeight="7935"/>
  </bookViews>
  <sheets>
    <sheet name="ден 1 класиране" sheetId="1" r:id="rId1"/>
  </sheets>
  <calcPr calcId="145621"/>
</workbook>
</file>

<file path=xl/calcChain.xml><?xml version="1.0" encoding="utf-8"?>
<calcChain xmlns="http://schemas.openxmlformats.org/spreadsheetml/2006/main">
  <c r="K5" i="1" l="1"/>
  <c r="K6" i="1"/>
  <c r="K3" i="1"/>
  <c r="K4" i="1"/>
  <c r="K9" i="1"/>
  <c r="K7" i="1"/>
  <c r="K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38" i="1"/>
  <c r="K37" i="1"/>
  <c r="K36" i="1"/>
  <c r="K35" i="1"/>
  <c r="K34" i="1"/>
  <c r="K33" i="1"/>
  <c r="K32" i="1"/>
  <c r="K31" i="1"/>
  <c r="K30" i="1"/>
  <c r="K10" i="1"/>
  <c r="K43" i="1"/>
  <c r="K42" i="1"/>
  <c r="K41" i="1"/>
</calcChain>
</file>

<file path=xl/sharedStrings.xml><?xml version="1.0" encoding="utf-8"?>
<sst xmlns="http://schemas.openxmlformats.org/spreadsheetml/2006/main" count="182" uniqueCount="138">
  <si>
    <t>№</t>
  </si>
  <si>
    <t>Ст. №</t>
  </si>
  <si>
    <t>Пилот</t>
  </si>
  <si>
    <t>Навигатор</t>
  </si>
  <si>
    <t>Автомобил</t>
  </si>
  <si>
    <t>Клуб/Град</t>
  </si>
  <si>
    <t>Старт</t>
  </si>
  <si>
    <t>Финал</t>
  </si>
  <si>
    <t>Престой</t>
  </si>
  <si>
    <t>Наказание</t>
  </si>
  <si>
    <t>Време</t>
  </si>
  <si>
    <t>Описание на наказанието</t>
  </si>
  <si>
    <t>004</t>
  </si>
  <si>
    <t xml:space="preserve">Любен Динев </t>
  </si>
  <si>
    <t>Милен Дечев</t>
  </si>
  <si>
    <t>Toyota Proto</t>
  </si>
  <si>
    <t>АСК ЗАГОРА 4х4 Стара Загора</t>
  </si>
  <si>
    <t>006</t>
  </si>
  <si>
    <t xml:space="preserve">Мерилин Мехмедова </t>
  </si>
  <si>
    <t>Мехмед Мехмедов</t>
  </si>
  <si>
    <t>Daihatsu F20</t>
  </si>
  <si>
    <t>АСК Нова Черна 4х4</t>
  </si>
  <si>
    <t>005</t>
  </si>
  <si>
    <t xml:space="preserve">Никола Кузманов </t>
  </si>
  <si>
    <t>Николай Божанов</t>
  </si>
  <si>
    <t>Suzuki Jimny</t>
  </si>
  <si>
    <t>Офроуд клуб 4х4 Павликени</t>
  </si>
  <si>
    <t xml:space="preserve">Владимир Попов </t>
  </si>
  <si>
    <t>Иван Жоров</t>
  </si>
  <si>
    <t>Mercedes Puch</t>
  </si>
  <si>
    <t>Русе</t>
  </si>
  <si>
    <t>Ваньо Иванов</t>
  </si>
  <si>
    <t>Любомир Димитров</t>
  </si>
  <si>
    <t>Nissan Patrol</t>
  </si>
  <si>
    <t>АСК Черно море - Варна</t>
  </si>
  <si>
    <t xml:space="preserve">Николай Ненов </t>
  </si>
  <si>
    <t>Христо Дряновски</t>
  </si>
  <si>
    <t>Suzuki Vitara</t>
  </si>
  <si>
    <t xml:space="preserve">Валентин Великов </t>
  </si>
  <si>
    <t>Ангел Клинков</t>
  </si>
  <si>
    <t>Варна</t>
  </si>
  <si>
    <t>Янко Тенчев</t>
  </si>
  <si>
    <t>Златин Латев</t>
  </si>
  <si>
    <t>Nissan Terrano</t>
  </si>
  <si>
    <t>Офроуд Хасково</t>
  </si>
  <si>
    <t xml:space="preserve">Драгослав Янев </t>
  </si>
  <si>
    <t>Милен Бозуков</t>
  </si>
  <si>
    <t>Mercedes G 300 tdi</t>
  </si>
  <si>
    <t>Стоян Стоянов</t>
  </si>
  <si>
    <t>Георги Тихов</t>
  </si>
  <si>
    <t>Suzuki Samurai</t>
  </si>
  <si>
    <t>PowerWinch Team Bulgaria</t>
  </si>
  <si>
    <t xml:space="preserve">Борис Борисов </t>
  </si>
  <si>
    <t>Венимир Венков</t>
  </si>
  <si>
    <t>Пламен Петков</t>
  </si>
  <si>
    <t>Георги Баджалов</t>
  </si>
  <si>
    <t>Офроуд Клуб Средногорие</t>
  </si>
  <si>
    <t>клас PROTOTYPE</t>
  </si>
  <si>
    <t>клас MODIFIED</t>
  </si>
  <si>
    <t>Николай Колев</t>
  </si>
  <si>
    <t>Христомир Илиев</t>
  </si>
  <si>
    <t>Мариан Манолов</t>
  </si>
  <si>
    <t>Тодор Симеонов</t>
  </si>
  <si>
    <t>Mitsubishi Pajero</t>
  </si>
  <si>
    <t>Силистра</t>
  </si>
  <si>
    <t>Милен Минчев</t>
  </si>
  <si>
    <t>Николай Големанов</t>
  </si>
  <si>
    <t>Матей Георгиев</t>
  </si>
  <si>
    <t>Петър Янков</t>
  </si>
  <si>
    <t>Toyota Land Cruiser</t>
  </si>
  <si>
    <t>Георги Георгиев</t>
  </si>
  <si>
    <t>Здравка Георгиева</t>
  </si>
  <si>
    <t>Денислав Чавдаров</t>
  </si>
  <si>
    <t>Николай Петров</t>
  </si>
  <si>
    <t>Grand Cherokee</t>
  </si>
  <si>
    <t>THERMO KING RACING Русе</t>
  </si>
  <si>
    <t>Атанас Паслиев</t>
  </si>
  <si>
    <t>Кирил Киров</t>
  </si>
  <si>
    <t>ЛАДА НИВА</t>
  </si>
  <si>
    <t>A.H.P-TUNING АСК ЗАГОРА 4X4</t>
  </si>
  <si>
    <t>Първан Иванов</t>
  </si>
  <si>
    <t>Добрин Йорданов</t>
  </si>
  <si>
    <t>Велико Търново</t>
  </si>
  <si>
    <t>Георги Донев</t>
  </si>
  <si>
    <t>Младен Стоянов</t>
  </si>
  <si>
    <t>Разград</t>
  </si>
  <si>
    <t>Боян Попов</t>
  </si>
  <si>
    <t>Владимир Христов</t>
  </si>
  <si>
    <t>Пирдоп</t>
  </si>
  <si>
    <t>Денислав Георгиев</t>
  </si>
  <si>
    <t>Волен Василев</t>
  </si>
  <si>
    <t>Нова Черна</t>
  </si>
  <si>
    <t>Емил Методиев</t>
  </si>
  <si>
    <t>Георги Кабранджиев</t>
  </si>
  <si>
    <t>Daihatsu Rocky</t>
  </si>
  <si>
    <t>Thermoking Racing Русе</t>
  </si>
  <si>
    <t>Тодор Тодоров</t>
  </si>
  <si>
    <t>Димитър Димитров</t>
  </si>
  <si>
    <t>Kia Sportage</t>
  </si>
  <si>
    <t>Светлин Илиев</t>
  </si>
  <si>
    <t>Николай Иванов</t>
  </si>
  <si>
    <t>клас STANDARD</t>
  </si>
  <si>
    <t>Валери Тодоров</t>
  </si>
  <si>
    <t>Дани Трифонов</t>
  </si>
  <si>
    <t>Валентин Нейков</t>
  </si>
  <si>
    <t>Иво Илиев</t>
  </si>
  <si>
    <t>Жерар Енев</t>
  </si>
  <si>
    <t>Младен Енев</t>
  </si>
  <si>
    <t>Ерхан Азис</t>
  </si>
  <si>
    <t>Емил Комаровски</t>
  </si>
  <si>
    <t>Yamaha Raptor 700 4х4</t>
  </si>
  <si>
    <t>Адвенчър Варна</t>
  </si>
  <si>
    <t>В. Търново</t>
  </si>
  <si>
    <t>Kawazaki KFХ 450</t>
  </si>
  <si>
    <t>Бяла Рейсинг</t>
  </si>
  <si>
    <t>Can Am Оutlander 800</t>
  </si>
  <si>
    <t>Исперих</t>
  </si>
  <si>
    <t>Yamaha Raptor 660 4х4</t>
  </si>
  <si>
    <t>клас ATV</t>
  </si>
  <si>
    <t>Stop 3</t>
  </si>
  <si>
    <t>Azimuth</t>
  </si>
  <si>
    <t>2xAzimuth</t>
  </si>
  <si>
    <t>Speed; Azimuth</t>
  </si>
  <si>
    <t>SS; Stop</t>
  </si>
  <si>
    <t>SS; 2xStop</t>
  </si>
  <si>
    <t>stop</t>
  </si>
  <si>
    <t>azimuth</t>
  </si>
  <si>
    <t>DNF; 2xAzimuth; WP</t>
  </si>
  <si>
    <t>DNF; SS; 2xAzimuth; 2xWP</t>
  </si>
  <si>
    <t>DNF; SS; Track; 4xWP; 3xAzimuth</t>
  </si>
  <si>
    <t>stop; 2xAzimuth</t>
  </si>
  <si>
    <t>2xSS; 3xWP; 2xAzimuth</t>
  </si>
  <si>
    <t>DNF, no track; 4xSS; 3xWP</t>
  </si>
  <si>
    <t>speed</t>
  </si>
  <si>
    <t>track</t>
  </si>
  <si>
    <t>speed; stop</t>
  </si>
  <si>
    <t>DNF; track</t>
  </si>
  <si>
    <t>2xStop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</si>
</sst>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:ss;@"/>
  </numFmts>
  <fonts count="3" x14ac:knownFonts="1">
    <font>
      <sz val="10"/>
      <name val="Arial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vertical="center"/>
    </xf>
    <xf numFmtId="164" fontId="0" fillId="0" borderId="1" xfId="0" applyNumberFormat="1" applyFill="1" applyBorder="1"/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vertical="center"/>
    </xf>
    <xf numFmtId="164" fontId="0" fillId="0" borderId="0" xfId="0" applyNumberFormat="1"/>
    <xf numFmtId="0" fontId="0" fillId="0" borderId="1" xfId="0" applyBorder="1" applyAlignment="1">
      <alignment horizontal="left" vertical="center"/>
    </xf>
    <xf numFmtId="164" fontId="2" fillId="0" borderId="1" xfId="0" applyNumberFormat="1" applyFont="1" applyFill="1" applyBorder="1"/>
    <xf numFmtId="0" fontId="2" fillId="0" borderId="1" xfId="0" applyFont="1" applyBorder="1" applyAlignment="1">
      <alignment vertical="center"/>
    </xf>
    <xf numFmtId="164" fontId="0" fillId="0" borderId="0" xfId="0" applyNumberFormat="1" applyFill="1" applyAlignment="1">
      <alignment vertical="center"/>
    </xf>
    <xf numFmtId="21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2" fillId="0" borderId="1" xfId="0" applyFont="1" applyFill="1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164" fontId="0" fillId="0" borderId="1" xfId="0" applyNumberFormat="1" applyBorder="1"/>
    <xf numFmtId="0" fontId="2" fillId="0" borderId="1" xfId="0" applyFont="1" applyFill="1" applyBorder="1" applyAlignment="1">
      <alignment horizontal="left" vertical="center" wrapText="1"/>
    </xf>
    <xf numFmtId="164" fontId="0" fillId="0" borderId="0" xfId="0" applyNumberFormat="1" applyFill="1"/>
    <xf numFmtId="164" fontId="2" fillId="0" borderId="1" xfId="0" applyNumberFormat="1" applyFont="1" applyBorder="1"/>
    <xf numFmtId="0" fontId="0" fillId="0" borderId="1" xfId="0" applyBorder="1" applyAlignment="1">
      <alignment horizontal="left"/>
    </xf>
    <xf numFmtId="0" fontId="0" fillId="0" borderId="3" xfId="0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1" xfId="0" applyFill="1" applyBorder="1" applyAlignment="1">
      <alignment horizontal="left" vertical="center"/>
    </xf>
    <xf numFmtId="164" fontId="0" fillId="0" borderId="3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left" wrapText="1"/>
    </xf>
    <xf numFmtId="0" fontId="0" fillId="0" borderId="3" xfId="0" applyFill="1" applyBorder="1" applyAlignment="1">
      <alignment horizontal="left" vertical="center" wrapText="1"/>
    </xf>
    <xf numFmtId="164" fontId="0" fillId="0" borderId="3" xfId="0" applyNumberFormat="1" applyFill="1" applyBorder="1" applyAlignment="1">
      <alignment horizontal="right" vertical="center"/>
    </xf>
    <xf numFmtId="164" fontId="0" fillId="0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ecarconnection.com/cars/toyota_fj-cruiser" TargetMode="External"/><Relationship Id="rId2" Type="http://schemas.openxmlformats.org/officeDocument/2006/relationships/hyperlink" Target="http://www.thecarconnection.com/cars/toyota_fj-cruiser" TargetMode="External"/><Relationship Id="rId1" Type="http://schemas.openxmlformats.org/officeDocument/2006/relationships/hyperlink" Target="http://www.thecarconnection.com/cars/toyota_fj-cruiser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05"/>
  <sheetViews>
    <sheetView tabSelected="1" workbookViewId="0">
      <selection activeCell="C11" sqref="C11"/>
    </sheetView>
  </sheetViews>
  <sheetFormatPr defaultRowHeight="12.75" x14ac:dyDescent="0.2"/>
  <cols>
    <col min="1" max="1" width="2.7109375" customWidth="1"/>
    <col min="2" max="2" width="6.140625" customWidth="1"/>
    <col min="3" max="3" width="21.28515625" customWidth="1"/>
    <col min="4" max="4" width="20" customWidth="1"/>
    <col min="5" max="5" width="21.140625" customWidth="1"/>
    <col min="6" max="6" width="26.28515625" customWidth="1"/>
    <col min="7" max="8" width="8.28515625" customWidth="1"/>
    <col min="9" max="9" width="10.42578125" customWidth="1"/>
    <col min="10" max="10" width="12.140625" customWidth="1"/>
    <col min="11" max="11" width="9.7109375" customWidth="1"/>
    <col min="12" max="12" width="30.140625" customWidth="1"/>
    <col min="13" max="13" width="8.85546875" customWidth="1"/>
  </cols>
  <sheetData>
    <row r="1" spans="1:12" ht="15.75" x14ac:dyDescent="0.25">
      <c r="A1" s="47" t="s">
        <v>118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ht="15.75" x14ac:dyDescent="0.25">
      <c r="A2" s="1" t="s">
        <v>0</v>
      </c>
      <c r="B2" s="1" t="s">
        <v>1</v>
      </c>
      <c r="C2" s="48" t="s">
        <v>2</v>
      </c>
      <c r="D2" s="48"/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2" t="s">
        <v>11</v>
      </c>
    </row>
    <row r="3" spans="1:12" x14ac:dyDescent="0.2">
      <c r="A3" s="11">
        <v>1</v>
      </c>
      <c r="B3" s="11">
        <v>696</v>
      </c>
      <c r="C3" s="46" t="s">
        <v>104</v>
      </c>
      <c r="D3" s="46"/>
      <c r="E3" s="21" t="s">
        <v>110</v>
      </c>
      <c r="F3" s="22" t="s">
        <v>112</v>
      </c>
      <c r="G3" s="9">
        <v>0.4381944444444445</v>
      </c>
      <c r="H3" s="15">
        <v>0.5042592592592593</v>
      </c>
      <c r="I3" s="10"/>
      <c r="J3" s="9"/>
      <c r="K3" s="9">
        <f>H3-G3+J3</f>
        <v>6.6064814814814798E-2</v>
      </c>
      <c r="L3" s="10"/>
    </row>
    <row r="4" spans="1:12" x14ac:dyDescent="0.2">
      <c r="A4" s="11">
        <v>2</v>
      </c>
      <c r="B4" s="11">
        <v>710</v>
      </c>
      <c r="C4" s="46" t="s">
        <v>105</v>
      </c>
      <c r="D4" s="46"/>
      <c r="E4" s="21" t="s">
        <v>113</v>
      </c>
      <c r="F4" s="21" t="s">
        <v>114</v>
      </c>
      <c r="G4" s="9">
        <v>0.44097222222222227</v>
      </c>
      <c r="H4" s="9">
        <v>0.50915509259259262</v>
      </c>
      <c r="I4" s="27"/>
      <c r="J4" s="9">
        <v>1.0416666666666666E-2</v>
      </c>
      <c r="K4" s="9">
        <f>H4-G4+J4</f>
        <v>7.8599537037037023E-2</v>
      </c>
      <c r="L4" s="10" t="s">
        <v>125</v>
      </c>
    </row>
    <row r="5" spans="1:12" x14ac:dyDescent="0.2">
      <c r="A5" s="11">
        <v>3</v>
      </c>
      <c r="B5" s="11">
        <v>877</v>
      </c>
      <c r="C5" s="46" t="s">
        <v>102</v>
      </c>
      <c r="D5" s="46"/>
      <c r="E5" s="21" t="s">
        <v>110</v>
      </c>
      <c r="F5" s="21" t="s">
        <v>111</v>
      </c>
      <c r="G5" s="9">
        <v>0.44027777777777777</v>
      </c>
      <c r="H5" s="15">
        <v>0.50428240740740737</v>
      </c>
      <c r="I5" s="9"/>
      <c r="J5" s="9">
        <v>2.0833333333333332E-2</v>
      </c>
      <c r="K5" s="9">
        <f>H5-G5+J5</f>
        <v>8.4837962962962934E-2</v>
      </c>
      <c r="L5" s="10" t="s">
        <v>137</v>
      </c>
    </row>
    <row r="6" spans="1:12" x14ac:dyDescent="0.2">
      <c r="A6" s="11">
        <v>4</v>
      </c>
      <c r="B6" s="11">
        <v>811</v>
      </c>
      <c r="C6" s="46" t="s">
        <v>103</v>
      </c>
      <c r="D6" s="46"/>
      <c r="E6" s="21" t="s">
        <v>110</v>
      </c>
      <c r="F6" s="21" t="s">
        <v>111</v>
      </c>
      <c r="G6" s="9">
        <v>0.43888888888888888</v>
      </c>
      <c r="H6" s="9">
        <v>0.50427083333333333</v>
      </c>
      <c r="I6" s="9"/>
      <c r="J6" s="9">
        <v>2.0833333333333332E-2</v>
      </c>
      <c r="K6" s="9">
        <f>H6-G6+J6</f>
        <v>8.621527777777778E-2</v>
      </c>
      <c r="L6" s="10" t="s">
        <v>137</v>
      </c>
    </row>
    <row r="7" spans="1:12" x14ac:dyDescent="0.2">
      <c r="A7" s="11">
        <v>5</v>
      </c>
      <c r="B7" s="11">
        <v>112</v>
      </c>
      <c r="C7" s="46" t="s">
        <v>107</v>
      </c>
      <c r="D7" s="46"/>
      <c r="E7" s="22" t="s">
        <v>115</v>
      </c>
      <c r="F7" s="21" t="s">
        <v>64</v>
      </c>
      <c r="G7" s="9">
        <v>0.44166666666666665</v>
      </c>
      <c r="H7" s="9">
        <v>0.51452546296296298</v>
      </c>
      <c r="I7" s="9"/>
      <c r="J7" s="9">
        <v>8.3333333333333329E-2</v>
      </c>
      <c r="K7" s="9">
        <f>H7-G7+J7</f>
        <v>0.15619212962962964</v>
      </c>
      <c r="L7" s="24" t="s">
        <v>134</v>
      </c>
    </row>
    <row r="8" spans="1:12" x14ac:dyDescent="0.2">
      <c r="A8" s="11">
        <v>6</v>
      </c>
      <c r="B8" s="19">
        <v>232</v>
      </c>
      <c r="C8" s="46" t="s">
        <v>108</v>
      </c>
      <c r="D8" s="46"/>
      <c r="E8" s="21" t="s">
        <v>110</v>
      </c>
      <c r="F8" s="24" t="s">
        <v>116</v>
      </c>
      <c r="G8" s="9">
        <v>0.44305555555555598</v>
      </c>
      <c r="H8" s="9">
        <v>0.52054398148148151</v>
      </c>
      <c r="I8" s="9"/>
      <c r="J8" s="9">
        <v>8.3333333333333329E-2</v>
      </c>
      <c r="K8" s="9">
        <f t="shared" ref="K8" si="0">H8-G8+J8</f>
        <v>0.16082175925925885</v>
      </c>
      <c r="L8" s="24" t="s">
        <v>135</v>
      </c>
    </row>
    <row r="9" spans="1:12" x14ac:dyDescent="0.2">
      <c r="A9" s="11">
        <v>7</v>
      </c>
      <c r="B9" s="11">
        <v>199</v>
      </c>
      <c r="C9" s="46" t="s">
        <v>106</v>
      </c>
      <c r="D9" s="46"/>
      <c r="E9" s="21" t="s">
        <v>115</v>
      </c>
      <c r="F9" s="21" t="s">
        <v>64</v>
      </c>
      <c r="G9" s="9">
        <v>0.44236111111111115</v>
      </c>
      <c r="H9" s="9">
        <v>0.51508101851851851</v>
      </c>
      <c r="I9" s="9"/>
      <c r="J9" s="9">
        <v>0.10069444444444443</v>
      </c>
      <c r="K9" s="9">
        <f>H9-G9+J9</f>
        <v>0.17341435185185178</v>
      </c>
      <c r="L9" s="24" t="s">
        <v>133</v>
      </c>
    </row>
    <row r="10" spans="1:12" x14ac:dyDescent="0.2">
      <c r="A10" s="11">
        <v>8</v>
      </c>
      <c r="B10" s="11">
        <v>353</v>
      </c>
      <c r="C10" s="46" t="s">
        <v>109</v>
      </c>
      <c r="D10" s="46"/>
      <c r="E10" s="21" t="s">
        <v>117</v>
      </c>
      <c r="F10" s="22" t="s">
        <v>85</v>
      </c>
      <c r="G10" s="9">
        <v>0.4375</v>
      </c>
      <c r="H10" s="9">
        <v>0.61091435185185183</v>
      </c>
      <c r="I10" s="9"/>
      <c r="J10" s="9">
        <v>0.16666666666666666</v>
      </c>
      <c r="K10" s="9">
        <f>H10-G10+J10</f>
        <v>0.34008101851851846</v>
      </c>
      <c r="L10" s="9" t="s">
        <v>136</v>
      </c>
    </row>
    <row r="12" spans="1:12" ht="15.75" x14ac:dyDescent="0.25">
      <c r="A12" s="47" t="s">
        <v>101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</row>
    <row r="13" spans="1:12" s="3" customFormat="1" ht="15.75" x14ac:dyDescent="0.25">
      <c r="A13" s="35" t="s">
        <v>0</v>
      </c>
      <c r="B13" s="35" t="s">
        <v>1</v>
      </c>
      <c r="C13" s="35" t="s">
        <v>2</v>
      </c>
      <c r="D13" s="35" t="s">
        <v>3</v>
      </c>
      <c r="E13" s="35" t="s">
        <v>4</v>
      </c>
      <c r="F13" s="35" t="s">
        <v>5</v>
      </c>
      <c r="G13" s="35" t="s">
        <v>6</v>
      </c>
      <c r="H13" s="35" t="s">
        <v>7</v>
      </c>
      <c r="I13" s="35" t="s">
        <v>8</v>
      </c>
      <c r="J13" s="35" t="s">
        <v>9</v>
      </c>
      <c r="K13" s="35" t="s">
        <v>10</v>
      </c>
      <c r="L13" s="36" t="s">
        <v>11</v>
      </c>
    </row>
    <row r="14" spans="1:12" x14ac:dyDescent="0.2">
      <c r="A14" s="11">
        <v>1</v>
      </c>
      <c r="B14" s="4">
        <v>204</v>
      </c>
      <c r="C14" s="21" t="s">
        <v>61</v>
      </c>
      <c r="D14" s="21" t="s">
        <v>62</v>
      </c>
      <c r="E14" s="22" t="s">
        <v>63</v>
      </c>
      <c r="F14" s="22" t="s">
        <v>64</v>
      </c>
      <c r="G14" s="9">
        <v>0.45208333333333334</v>
      </c>
      <c r="H14" s="9">
        <v>0.54571759259259256</v>
      </c>
      <c r="I14" s="9"/>
      <c r="J14" s="9"/>
      <c r="K14" s="9">
        <f>H14-G14+J14</f>
        <v>9.3634259259259223E-2</v>
      </c>
      <c r="L14" s="10"/>
    </row>
    <row r="15" spans="1:12" s="3" customFormat="1" ht="12.95" customHeight="1" x14ac:dyDescent="0.2">
      <c r="A15" s="11">
        <v>2</v>
      </c>
      <c r="B15" s="4">
        <v>203</v>
      </c>
      <c r="C15" s="24" t="s">
        <v>67</v>
      </c>
      <c r="D15" s="24" t="s">
        <v>68</v>
      </c>
      <c r="E15" s="22" t="s">
        <v>69</v>
      </c>
      <c r="F15" s="22" t="s">
        <v>30</v>
      </c>
      <c r="G15" s="9">
        <v>0.46319444444444402</v>
      </c>
      <c r="H15" s="25">
        <v>0.55978009259259254</v>
      </c>
      <c r="I15" s="9"/>
      <c r="J15" s="25"/>
      <c r="K15" s="9">
        <f>H15-G15+J15</f>
        <v>9.6585648148148517E-2</v>
      </c>
      <c r="L15" s="23"/>
    </row>
    <row r="16" spans="1:12" ht="12.95" customHeight="1" x14ac:dyDescent="0.2">
      <c r="A16" s="11">
        <v>3</v>
      </c>
      <c r="B16" s="11">
        <v>200</v>
      </c>
      <c r="C16" s="21" t="s">
        <v>59</v>
      </c>
      <c r="D16" s="21" t="s">
        <v>60</v>
      </c>
      <c r="E16" s="22" t="s">
        <v>33</v>
      </c>
      <c r="F16" s="22" t="s">
        <v>21</v>
      </c>
      <c r="G16" s="9">
        <v>0.44791666666666669</v>
      </c>
      <c r="H16" s="15">
        <v>0.53987268518518516</v>
      </c>
      <c r="I16" s="9"/>
      <c r="J16" s="9">
        <v>1.0416666666666666E-2</v>
      </c>
      <c r="K16" s="9">
        <f>H16-G16+J16</f>
        <v>0.10237268518518515</v>
      </c>
      <c r="L16" s="10" t="s">
        <v>125</v>
      </c>
    </row>
    <row r="17" spans="1:12" ht="12.95" customHeight="1" x14ac:dyDescent="0.2">
      <c r="A17" s="11">
        <v>4</v>
      </c>
      <c r="B17" s="4">
        <v>208</v>
      </c>
      <c r="C17" s="21" t="s">
        <v>65</v>
      </c>
      <c r="D17" s="21" t="s">
        <v>66</v>
      </c>
      <c r="E17" s="22" t="s">
        <v>33</v>
      </c>
      <c r="F17" s="22" t="s">
        <v>30</v>
      </c>
      <c r="G17" s="9">
        <v>0.44930555555555557</v>
      </c>
      <c r="H17" s="9">
        <v>0.54565972222222225</v>
      </c>
      <c r="I17" s="9"/>
      <c r="J17" s="9">
        <v>1.0416666666666666E-2</v>
      </c>
      <c r="K17" s="9">
        <f>H17-G17+J17</f>
        <v>0.10677083333333336</v>
      </c>
      <c r="L17" s="10" t="s">
        <v>125</v>
      </c>
    </row>
    <row r="18" spans="1:12" ht="12.95" customHeight="1" x14ac:dyDescent="0.2">
      <c r="A18" s="11">
        <v>5</v>
      </c>
      <c r="B18" s="4">
        <v>206</v>
      </c>
      <c r="C18" s="24" t="s">
        <v>70</v>
      </c>
      <c r="D18" s="24" t="s">
        <v>71</v>
      </c>
      <c r="E18" s="21" t="s">
        <v>33</v>
      </c>
      <c r="F18" s="22" t="s">
        <v>30</v>
      </c>
      <c r="G18" s="9">
        <v>0.46458333333333302</v>
      </c>
      <c r="H18" s="25">
        <v>0.58582175925925928</v>
      </c>
      <c r="I18" s="9"/>
      <c r="J18" s="25"/>
      <c r="K18" s="9">
        <f t="shared" ref="K18:K23" si="1">H18-G18+J18</f>
        <v>0.12123842592592626</v>
      </c>
      <c r="L18" s="10"/>
    </row>
    <row r="19" spans="1:12" ht="12.95" customHeight="1" x14ac:dyDescent="0.2">
      <c r="A19" s="11">
        <v>6</v>
      </c>
      <c r="B19" s="4">
        <v>201</v>
      </c>
      <c r="C19" s="6" t="s">
        <v>72</v>
      </c>
      <c r="D19" s="6" t="s">
        <v>73</v>
      </c>
      <c r="E19" s="6" t="s">
        <v>74</v>
      </c>
      <c r="F19" s="26" t="s">
        <v>75</v>
      </c>
      <c r="G19" s="8">
        <v>0.4548611111111111</v>
      </c>
      <c r="H19" s="9">
        <v>0.58483796296296298</v>
      </c>
      <c r="I19" s="9"/>
      <c r="J19" s="9">
        <v>5.2083333333333336E-2</v>
      </c>
      <c r="K19" s="9">
        <f t="shared" si="1"/>
        <v>0.18206018518518521</v>
      </c>
      <c r="L19" s="14" t="s">
        <v>130</v>
      </c>
    </row>
    <row r="20" spans="1:12" ht="12.95" customHeight="1" x14ac:dyDescent="0.2">
      <c r="A20" s="11">
        <v>7</v>
      </c>
      <c r="B20" s="4">
        <v>211</v>
      </c>
      <c r="C20" s="21" t="s">
        <v>80</v>
      </c>
      <c r="D20" s="21" t="s">
        <v>81</v>
      </c>
      <c r="E20" s="21" t="s">
        <v>33</v>
      </c>
      <c r="F20" s="21" t="s">
        <v>82</v>
      </c>
      <c r="G20" s="9">
        <v>0.4604166666666667</v>
      </c>
      <c r="H20" s="27">
        <v>0.62442129629629628</v>
      </c>
      <c r="I20" s="9"/>
      <c r="J20" s="9">
        <v>2.0833333333333332E-2</v>
      </c>
      <c r="K20" s="9">
        <f>H20-G20+J20</f>
        <v>0.18483796296296293</v>
      </c>
      <c r="L20" s="14" t="s">
        <v>126</v>
      </c>
    </row>
    <row r="21" spans="1:12" ht="12.95" customHeight="1" x14ac:dyDescent="0.2">
      <c r="A21" s="11">
        <v>8</v>
      </c>
      <c r="B21" s="4">
        <v>205</v>
      </c>
      <c r="C21" s="21" t="s">
        <v>83</v>
      </c>
      <c r="D21" s="21" t="s">
        <v>84</v>
      </c>
      <c r="E21" s="21" t="s">
        <v>33</v>
      </c>
      <c r="F21" s="21" t="s">
        <v>85</v>
      </c>
      <c r="G21" s="9">
        <v>0.45763888888888887</v>
      </c>
      <c r="H21" s="15">
        <v>0.64407407407407413</v>
      </c>
      <c r="I21" s="9"/>
      <c r="J21" s="9"/>
      <c r="K21" s="9">
        <f>H21-G21+J21</f>
        <v>0.18643518518518526</v>
      </c>
      <c r="L21" s="14"/>
    </row>
    <row r="22" spans="1:12" ht="12.95" customHeight="1" x14ac:dyDescent="0.2">
      <c r="A22" s="11">
        <v>9</v>
      </c>
      <c r="B22" s="4">
        <v>213</v>
      </c>
      <c r="C22" s="6" t="s">
        <v>76</v>
      </c>
      <c r="D22" s="6" t="s">
        <v>77</v>
      </c>
      <c r="E22" s="20" t="s">
        <v>78</v>
      </c>
      <c r="F22" s="26" t="s">
        <v>79</v>
      </c>
      <c r="G22" s="8">
        <v>0.45347222222222222</v>
      </c>
      <c r="H22" s="9">
        <v>0.61207175925925927</v>
      </c>
      <c r="I22" s="9"/>
      <c r="J22" s="9">
        <v>4.1666666666666664E-2</v>
      </c>
      <c r="K22" s="9">
        <f>H22-G22+J22</f>
        <v>0.20026620370370371</v>
      </c>
      <c r="L22" s="14" t="s">
        <v>121</v>
      </c>
    </row>
    <row r="23" spans="1:12" ht="12.95" customHeight="1" x14ac:dyDescent="0.2">
      <c r="A23" s="11">
        <v>10</v>
      </c>
      <c r="B23" s="4">
        <v>207</v>
      </c>
      <c r="C23" s="21" t="s">
        <v>86</v>
      </c>
      <c r="D23" s="21" t="s">
        <v>87</v>
      </c>
      <c r="E23" s="22" t="s">
        <v>33</v>
      </c>
      <c r="F23" s="22" t="s">
        <v>88</v>
      </c>
      <c r="G23" s="9">
        <v>0.45069444444444445</v>
      </c>
      <c r="H23" s="9">
        <v>0.66869212962962965</v>
      </c>
      <c r="I23" s="9"/>
      <c r="J23" s="9"/>
      <c r="K23" s="9">
        <f t="shared" si="1"/>
        <v>0.2179976851851852</v>
      </c>
      <c r="L23" s="14"/>
    </row>
    <row r="24" spans="1:12" ht="12.95" customHeight="1" x14ac:dyDescent="0.2">
      <c r="A24" s="11">
        <v>11</v>
      </c>
      <c r="B24" s="4">
        <v>212</v>
      </c>
      <c r="C24" s="24" t="s">
        <v>96</v>
      </c>
      <c r="D24" s="24" t="s">
        <v>97</v>
      </c>
      <c r="E24" s="21" t="s">
        <v>98</v>
      </c>
      <c r="F24" s="21" t="s">
        <v>95</v>
      </c>
      <c r="G24" s="9">
        <v>0.46736111111111101</v>
      </c>
      <c r="H24" s="28">
        <v>0.68535879629629637</v>
      </c>
      <c r="I24" s="9"/>
      <c r="J24" s="25">
        <v>0.14583333333333334</v>
      </c>
      <c r="K24" s="9">
        <f>H24-G24+J24</f>
        <v>0.36383101851851873</v>
      </c>
      <c r="L24" s="29" t="s">
        <v>127</v>
      </c>
    </row>
    <row r="25" spans="1:12" ht="12.95" customHeight="1" x14ac:dyDescent="0.2">
      <c r="A25" s="11">
        <v>12</v>
      </c>
      <c r="B25" s="4">
        <v>209</v>
      </c>
      <c r="C25" s="21" t="s">
        <v>92</v>
      </c>
      <c r="D25" s="21" t="s">
        <v>93</v>
      </c>
      <c r="E25" s="22" t="s">
        <v>94</v>
      </c>
      <c r="F25" s="21" t="s">
        <v>95</v>
      </c>
      <c r="G25" s="9">
        <v>0.45624999999999999</v>
      </c>
      <c r="H25" s="18">
        <v>0.67424768518518519</v>
      </c>
      <c r="I25" s="9"/>
      <c r="J25" s="9">
        <v>0.25</v>
      </c>
      <c r="K25" s="9">
        <f>H25-G25+J25</f>
        <v>0.4679976851851852</v>
      </c>
      <c r="L25" s="29" t="s">
        <v>128</v>
      </c>
    </row>
    <row r="26" spans="1:12" ht="12.95" customHeight="1" x14ac:dyDescent="0.2">
      <c r="A26" s="11">
        <v>13</v>
      </c>
      <c r="B26" s="4">
        <v>202</v>
      </c>
      <c r="C26" s="24" t="s">
        <v>89</v>
      </c>
      <c r="D26" s="24" t="s">
        <v>90</v>
      </c>
      <c r="E26" s="21" t="s">
        <v>37</v>
      </c>
      <c r="F26" s="21" t="s">
        <v>91</v>
      </c>
      <c r="G26" s="9">
        <v>0.46180555555555602</v>
      </c>
      <c r="H26" s="28">
        <v>0.67980324074074072</v>
      </c>
      <c r="I26" s="9"/>
      <c r="J26" s="25">
        <v>0.39583333333333331</v>
      </c>
      <c r="K26" s="9">
        <f>H26-G26+J26</f>
        <v>0.61383101851851807</v>
      </c>
      <c r="L26" s="29" t="s">
        <v>129</v>
      </c>
    </row>
    <row r="27" spans="1:12" ht="12.95" customHeight="1" x14ac:dyDescent="0.2">
      <c r="A27" s="11">
        <v>14</v>
      </c>
      <c r="B27" s="4">
        <v>210</v>
      </c>
      <c r="C27" s="24" t="s">
        <v>99</v>
      </c>
      <c r="D27" s="24" t="s">
        <v>100</v>
      </c>
      <c r="E27" s="21" t="s">
        <v>25</v>
      </c>
      <c r="F27" s="21" t="s">
        <v>64</v>
      </c>
      <c r="G27" s="9">
        <v>0.46597222222222201</v>
      </c>
      <c r="H27" s="25">
        <v>0.68396990740740737</v>
      </c>
      <c r="I27" s="9"/>
      <c r="J27" s="25">
        <v>0.39583333333333331</v>
      </c>
      <c r="K27" s="9">
        <f>H27-G27+J27</f>
        <v>0.61383101851851873</v>
      </c>
      <c r="L27" s="29" t="s">
        <v>129</v>
      </c>
    </row>
    <row r="29" spans="1:12" s="3" customFormat="1" ht="15.75" x14ac:dyDescent="0.25">
      <c r="A29" s="47" t="s">
        <v>58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</row>
    <row r="30" spans="1:12" x14ac:dyDescent="0.2">
      <c r="A30" s="34">
        <v>1</v>
      </c>
      <c r="B30" s="4">
        <v>101</v>
      </c>
      <c r="C30" s="6" t="s">
        <v>31</v>
      </c>
      <c r="D30" s="6" t="s">
        <v>32</v>
      </c>
      <c r="E30" s="7" t="s">
        <v>33</v>
      </c>
      <c r="F30" s="40" t="s">
        <v>34</v>
      </c>
      <c r="G30" s="8">
        <v>0.47083333333333338</v>
      </c>
      <c r="H30" s="8">
        <v>0.59337962962962965</v>
      </c>
      <c r="I30" s="8"/>
      <c r="J30" s="8"/>
      <c r="K30" s="8">
        <f t="shared" ref="K30:K38" si="2">H30-G30+J30</f>
        <v>0.12254629629629626</v>
      </c>
      <c r="L30" s="10"/>
    </row>
    <row r="31" spans="1:12" x14ac:dyDescent="0.2">
      <c r="A31" s="19">
        <v>2</v>
      </c>
      <c r="B31" s="4">
        <v>100</v>
      </c>
      <c r="C31" s="6" t="s">
        <v>27</v>
      </c>
      <c r="D31" s="6" t="s">
        <v>28</v>
      </c>
      <c r="E31" s="11" t="s">
        <v>29</v>
      </c>
      <c r="F31" s="41" t="s">
        <v>30</v>
      </c>
      <c r="G31" s="9">
        <v>0.483333333333333</v>
      </c>
      <c r="H31" s="8">
        <v>0.5965625</v>
      </c>
      <c r="I31" s="8"/>
      <c r="J31" s="8">
        <v>1.0416666666666666E-2</v>
      </c>
      <c r="K31" s="8">
        <f t="shared" si="2"/>
        <v>0.12364583333333366</v>
      </c>
      <c r="L31" s="10" t="s">
        <v>119</v>
      </c>
    </row>
    <row r="32" spans="1:12" x14ac:dyDescent="0.2">
      <c r="A32" s="19">
        <v>3</v>
      </c>
      <c r="B32" s="4">
        <v>102</v>
      </c>
      <c r="C32" s="16" t="s">
        <v>41</v>
      </c>
      <c r="D32" s="16" t="s">
        <v>42</v>
      </c>
      <c r="E32" s="4" t="s">
        <v>43</v>
      </c>
      <c r="F32" s="42" t="s">
        <v>44</v>
      </c>
      <c r="G32" s="8">
        <v>0.48125000000000001</v>
      </c>
      <c r="H32" s="8">
        <v>0.63527777777777772</v>
      </c>
      <c r="I32" s="8"/>
      <c r="J32" s="8"/>
      <c r="K32" s="8">
        <f t="shared" si="2"/>
        <v>0.15402777777777771</v>
      </c>
      <c r="L32" s="10"/>
    </row>
    <row r="33" spans="1:12" x14ac:dyDescent="0.2">
      <c r="A33" s="19">
        <v>4</v>
      </c>
      <c r="B33" s="4">
        <v>107</v>
      </c>
      <c r="C33" s="6" t="s">
        <v>45</v>
      </c>
      <c r="D33" s="6" t="s">
        <v>46</v>
      </c>
      <c r="E33" s="11" t="s">
        <v>47</v>
      </c>
      <c r="F33" s="41" t="s">
        <v>40</v>
      </c>
      <c r="G33" s="9">
        <v>0.46875</v>
      </c>
      <c r="H33" s="8">
        <v>0.63512731481481477</v>
      </c>
      <c r="I33" s="8"/>
      <c r="J33" s="17">
        <v>2.0833333333333332E-2</v>
      </c>
      <c r="K33" s="8">
        <f t="shared" si="2"/>
        <v>0.18721064814814811</v>
      </c>
      <c r="L33" s="12" t="s">
        <v>120</v>
      </c>
    </row>
    <row r="34" spans="1:12" x14ac:dyDescent="0.2">
      <c r="A34" s="19">
        <v>5</v>
      </c>
      <c r="B34" s="4">
        <v>105</v>
      </c>
      <c r="C34" s="6" t="s">
        <v>38</v>
      </c>
      <c r="D34" s="6" t="s">
        <v>39</v>
      </c>
      <c r="E34" s="11" t="s">
        <v>33</v>
      </c>
      <c r="F34" s="41" t="s">
        <v>40</v>
      </c>
      <c r="G34" s="9">
        <v>0.47500000000000003</v>
      </c>
      <c r="H34" s="8">
        <v>0.62482638888888886</v>
      </c>
      <c r="I34" s="8"/>
      <c r="J34" s="18">
        <v>4.1666666666666664E-2</v>
      </c>
      <c r="K34" s="8">
        <f t="shared" si="2"/>
        <v>0.19149305555555549</v>
      </c>
      <c r="L34" s="12" t="s">
        <v>121</v>
      </c>
    </row>
    <row r="35" spans="1:12" x14ac:dyDescent="0.2">
      <c r="A35" s="19">
        <v>6</v>
      </c>
      <c r="B35" s="11">
        <v>108</v>
      </c>
      <c r="C35" s="6" t="s">
        <v>35</v>
      </c>
      <c r="D35" s="6" t="s">
        <v>36</v>
      </c>
      <c r="E35" s="11" t="s">
        <v>37</v>
      </c>
      <c r="F35" s="41" t="s">
        <v>30</v>
      </c>
      <c r="G35" s="8">
        <v>0.485416666666666</v>
      </c>
      <c r="H35" s="15">
        <v>0.62237268518518518</v>
      </c>
      <c r="I35" s="9"/>
      <c r="J35" s="27">
        <v>6.5972222222222224E-2</v>
      </c>
      <c r="K35" s="8">
        <f t="shared" si="2"/>
        <v>0.20292824074074139</v>
      </c>
      <c r="L35" s="10" t="s">
        <v>122</v>
      </c>
    </row>
    <row r="36" spans="1:12" x14ac:dyDescent="0.2">
      <c r="A36" s="19">
        <v>7</v>
      </c>
      <c r="B36" s="4">
        <v>103</v>
      </c>
      <c r="C36" s="6" t="s">
        <v>52</v>
      </c>
      <c r="D36" s="6" t="s">
        <v>53</v>
      </c>
      <c r="E36" s="4" t="s">
        <v>33</v>
      </c>
      <c r="F36" s="42" t="s">
        <v>21</v>
      </c>
      <c r="G36" s="8">
        <v>0.47291666666666665</v>
      </c>
      <c r="H36" s="8">
        <v>0.62537037037037035</v>
      </c>
      <c r="I36" s="8"/>
      <c r="J36" s="8">
        <v>9.375E-2</v>
      </c>
      <c r="K36" s="8">
        <f t="shared" si="2"/>
        <v>0.2462037037037037</v>
      </c>
      <c r="L36" s="10" t="s">
        <v>123</v>
      </c>
    </row>
    <row r="37" spans="1:12" x14ac:dyDescent="0.2">
      <c r="A37" s="19">
        <v>8</v>
      </c>
      <c r="B37" s="4">
        <v>104</v>
      </c>
      <c r="C37" s="6" t="s">
        <v>48</v>
      </c>
      <c r="D37" s="6" t="s">
        <v>49</v>
      </c>
      <c r="E37" s="4" t="s">
        <v>50</v>
      </c>
      <c r="F37" s="42" t="s">
        <v>51</v>
      </c>
      <c r="G37" s="8">
        <v>0.4770833333333333</v>
      </c>
      <c r="H37" s="8">
        <v>0.62127314814814816</v>
      </c>
      <c r="I37" s="8"/>
      <c r="J37" s="8">
        <v>0.10416666666666667</v>
      </c>
      <c r="K37" s="8">
        <f t="shared" si="2"/>
        <v>0.24835648148148154</v>
      </c>
      <c r="L37" s="10" t="s">
        <v>124</v>
      </c>
    </row>
    <row r="38" spans="1:12" x14ac:dyDescent="0.2">
      <c r="A38" s="19">
        <v>9</v>
      </c>
      <c r="B38" s="4">
        <v>106</v>
      </c>
      <c r="C38" s="6" t="s">
        <v>54</v>
      </c>
      <c r="D38" s="6" t="s">
        <v>55</v>
      </c>
      <c r="E38" s="4" t="s">
        <v>33</v>
      </c>
      <c r="F38" s="42" t="s">
        <v>56</v>
      </c>
      <c r="G38" s="8">
        <v>0.47916666666666702</v>
      </c>
      <c r="H38" s="8">
        <v>0.64774305555555556</v>
      </c>
      <c r="I38" s="8"/>
      <c r="J38" s="18">
        <v>0.27083333333333331</v>
      </c>
      <c r="K38" s="8">
        <f t="shared" si="2"/>
        <v>0.43940972222222185</v>
      </c>
      <c r="L38" s="10" t="s">
        <v>131</v>
      </c>
    </row>
    <row r="40" spans="1:12" s="3" customFormat="1" ht="15.75" x14ac:dyDescent="0.25">
      <c r="A40" s="47" t="s">
        <v>57</v>
      </c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</row>
    <row r="41" spans="1:12" ht="15" customHeight="1" x14ac:dyDescent="0.2">
      <c r="A41" s="30">
        <v>1</v>
      </c>
      <c r="B41" s="31" t="s">
        <v>12</v>
      </c>
      <c r="C41" s="32" t="s">
        <v>13</v>
      </c>
      <c r="D41" s="32" t="s">
        <v>14</v>
      </c>
      <c r="E41" s="33" t="s">
        <v>15</v>
      </c>
      <c r="F41" s="43" t="s">
        <v>16</v>
      </c>
      <c r="G41" s="44">
        <v>0.48749999999999999</v>
      </c>
      <c r="H41" s="44">
        <v>0.59629629629629632</v>
      </c>
      <c r="I41" s="38"/>
      <c r="J41" s="44"/>
      <c r="K41" s="44">
        <f>H41-G41</f>
        <v>0.10879629629629634</v>
      </c>
      <c r="L41" s="34"/>
    </row>
    <row r="42" spans="1:12" s="3" customFormat="1" ht="15" customHeight="1" x14ac:dyDescent="0.2">
      <c r="A42" s="4">
        <v>2</v>
      </c>
      <c r="B42" s="5" t="s">
        <v>17</v>
      </c>
      <c r="C42" s="6" t="s">
        <v>19</v>
      </c>
      <c r="D42" s="6" t="s">
        <v>18</v>
      </c>
      <c r="E42" s="11" t="s">
        <v>20</v>
      </c>
      <c r="F42" s="37" t="s">
        <v>21</v>
      </c>
      <c r="G42" s="45">
        <v>0.48958333333333331</v>
      </c>
      <c r="H42" s="45">
        <v>0.69829861111111102</v>
      </c>
      <c r="I42" s="39"/>
      <c r="J42" s="45"/>
      <c r="K42" s="45">
        <f>H42-G42+J42-I42</f>
        <v>0.20871527777777771</v>
      </c>
      <c r="L42" s="19"/>
    </row>
    <row r="43" spans="1:12" ht="15" customHeight="1" x14ac:dyDescent="0.2">
      <c r="A43" s="4">
        <v>3</v>
      </c>
      <c r="B43" s="5" t="s">
        <v>22</v>
      </c>
      <c r="C43" s="6" t="s">
        <v>23</v>
      </c>
      <c r="D43" s="6" t="s">
        <v>24</v>
      </c>
      <c r="E43" s="4" t="s">
        <v>25</v>
      </c>
      <c r="F43" s="40" t="s">
        <v>26</v>
      </c>
      <c r="G43" s="45">
        <v>0.4916666666666667</v>
      </c>
      <c r="H43" s="45">
        <v>0.70038194444444446</v>
      </c>
      <c r="I43" s="39"/>
      <c r="J43" s="45">
        <v>0.5625</v>
      </c>
      <c r="K43" s="45">
        <f>H43-G43+J43-I43</f>
        <v>0.77121527777777776</v>
      </c>
      <c r="L43" s="14" t="s">
        <v>132</v>
      </c>
    </row>
    <row r="44" spans="1:12" x14ac:dyDescent="0.2">
      <c r="G44" s="13"/>
      <c r="H44" s="13"/>
      <c r="I44" s="13"/>
      <c r="J44" s="13"/>
      <c r="K44" s="13"/>
    </row>
    <row r="45" spans="1:12" x14ac:dyDescent="0.2">
      <c r="G45" s="13"/>
      <c r="H45" s="13"/>
      <c r="I45" s="13"/>
      <c r="J45" s="13"/>
      <c r="K45" s="13"/>
    </row>
    <row r="46" spans="1:12" x14ac:dyDescent="0.2">
      <c r="G46" s="13"/>
      <c r="H46" s="13"/>
      <c r="I46" s="13"/>
      <c r="J46" s="13"/>
      <c r="K46" s="13"/>
    </row>
    <row r="47" spans="1:12" x14ac:dyDescent="0.2">
      <c r="G47" s="13"/>
      <c r="H47" s="13"/>
      <c r="I47" s="13"/>
      <c r="J47" s="13"/>
      <c r="K47" s="13"/>
    </row>
    <row r="48" spans="1:12" x14ac:dyDescent="0.2">
      <c r="G48" s="13"/>
      <c r="H48" s="13"/>
      <c r="I48" s="13"/>
      <c r="J48" s="13"/>
      <c r="K48" s="13"/>
    </row>
    <row r="49" spans="7:11" x14ac:dyDescent="0.2">
      <c r="G49" s="13"/>
      <c r="H49" s="13"/>
      <c r="I49" s="13"/>
      <c r="J49" s="13"/>
      <c r="K49" s="13"/>
    </row>
    <row r="50" spans="7:11" x14ac:dyDescent="0.2">
      <c r="G50" s="13"/>
      <c r="H50" s="13"/>
      <c r="I50" s="13"/>
      <c r="J50" s="13"/>
      <c r="K50" s="13"/>
    </row>
    <row r="51" spans="7:11" x14ac:dyDescent="0.2">
      <c r="G51" s="13"/>
      <c r="H51" s="13"/>
      <c r="I51" s="13"/>
      <c r="J51" s="13"/>
      <c r="K51" s="13"/>
    </row>
    <row r="52" spans="7:11" x14ac:dyDescent="0.2">
      <c r="G52" s="13"/>
      <c r="H52" s="13"/>
      <c r="I52" s="13"/>
      <c r="J52" s="13"/>
      <c r="K52" s="13"/>
    </row>
    <row r="53" spans="7:11" x14ac:dyDescent="0.2">
      <c r="G53" s="13"/>
      <c r="H53" s="13"/>
      <c r="I53" s="13"/>
      <c r="J53" s="13"/>
      <c r="K53" s="13"/>
    </row>
    <row r="54" spans="7:11" x14ac:dyDescent="0.2">
      <c r="G54" s="13"/>
      <c r="H54" s="13"/>
      <c r="I54" s="13"/>
      <c r="J54" s="13"/>
      <c r="K54" s="13"/>
    </row>
    <row r="55" spans="7:11" x14ac:dyDescent="0.2">
      <c r="G55" s="13"/>
      <c r="H55" s="13"/>
      <c r="I55" s="13"/>
      <c r="J55" s="13"/>
      <c r="K55" s="13"/>
    </row>
    <row r="56" spans="7:11" x14ac:dyDescent="0.2">
      <c r="G56" s="13"/>
      <c r="H56" s="13"/>
      <c r="I56" s="13"/>
      <c r="J56" s="13"/>
      <c r="K56" s="13"/>
    </row>
    <row r="57" spans="7:11" x14ac:dyDescent="0.2">
      <c r="G57" s="13"/>
      <c r="H57" s="13"/>
      <c r="I57" s="13"/>
      <c r="J57" s="13"/>
      <c r="K57" s="13"/>
    </row>
    <row r="58" spans="7:11" x14ac:dyDescent="0.2">
      <c r="G58" s="13"/>
      <c r="H58" s="13"/>
      <c r="I58" s="13"/>
      <c r="J58" s="13"/>
      <c r="K58" s="13"/>
    </row>
    <row r="59" spans="7:11" x14ac:dyDescent="0.2">
      <c r="G59" s="13"/>
      <c r="H59" s="13"/>
      <c r="I59" s="13"/>
      <c r="J59" s="13"/>
      <c r="K59" s="13"/>
    </row>
    <row r="60" spans="7:11" x14ac:dyDescent="0.2">
      <c r="G60" s="13"/>
      <c r="H60" s="13"/>
      <c r="I60" s="13"/>
      <c r="J60" s="13"/>
      <c r="K60" s="13"/>
    </row>
    <row r="61" spans="7:11" x14ac:dyDescent="0.2">
      <c r="G61" s="13"/>
      <c r="H61" s="13"/>
      <c r="I61" s="13"/>
      <c r="J61" s="13"/>
      <c r="K61" s="13"/>
    </row>
    <row r="62" spans="7:11" x14ac:dyDescent="0.2">
      <c r="G62" s="13"/>
      <c r="H62" s="13"/>
      <c r="I62" s="13"/>
      <c r="J62" s="13"/>
      <c r="K62" s="13"/>
    </row>
    <row r="63" spans="7:11" x14ac:dyDescent="0.2">
      <c r="G63" s="13"/>
      <c r="H63" s="13"/>
      <c r="I63" s="13"/>
      <c r="J63" s="13"/>
      <c r="K63" s="13"/>
    </row>
    <row r="64" spans="7:11" x14ac:dyDescent="0.2">
      <c r="G64" s="13"/>
      <c r="H64" s="13"/>
      <c r="I64" s="13"/>
      <c r="J64" s="13"/>
      <c r="K64" s="13"/>
    </row>
    <row r="65" spans="7:11" x14ac:dyDescent="0.2">
      <c r="G65" s="13"/>
      <c r="H65" s="13"/>
      <c r="I65" s="13"/>
      <c r="J65" s="13"/>
      <c r="K65" s="13"/>
    </row>
    <row r="66" spans="7:11" x14ac:dyDescent="0.2">
      <c r="G66" s="13"/>
      <c r="H66" s="13"/>
      <c r="I66" s="13"/>
      <c r="J66" s="13"/>
      <c r="K66" s="13"/>
    </row>
    <row r="67" spans="7:11" x14ac:dyDescent="0.2">
      <c r="G67" s="13"/>
      <c r="H67" s="13"/>
      <c r="I67" s="13"/>
      <c r="J67" s="13"/>
      <c r="K67" s="13"/>
    </row>
    <row r="68" spans="7:11" x14ac:dyDescent="0.2">
      <c r="G68" s="13"/>
      <c r="H68" s="13"/>
      <c r="I68" s="13"/>
      <c r="J68" s="13"/>
      <c r="K68" s="13"/>
    </row>
    <row r="69" spans="7:11" x14ac:dyDescent="0.2">
      <c r="G69" s="13"/>
      <c r="H69" s="13"/>
      <c r="I69" s="13"/>
      <c r="J69" s="13"/>
      <c r="K69" s="13"/>
    </row>
    <row r="70" spans="7:11" x14ac:dyDescent="0.2">
      <c r="G70" s="13"/>
      <c r="H70" s="13"/>
      <c r="I70" s="13"/>
      <c r="J70" s="13"/>
      <c r="K70" s="13"/>
    </row>
    <row r="71" spans="7:11" x14ac:dyDescent="0.2">
      <c r="G71" s="13"/>
      <c r="H71" s="13"/>
      <c r="I71" s="13"/>
      <c r="J71" s="13"/>
      <c r="K71" s="13"/>
    </row>
    <row r="72" spans="7:11" x14ac:dyDescent="0.2">
      <c r="G72" s="13"/>
      <c r="H72" s="13"/>
      <c r="I72" s="13"/>
      <c r="J72" s="13"/>
      <c r="K72" s="13"/>
    </row>
    <row r="73" spans="7:11" x14ac:dyDescent="0.2">
      <c r="G73" s="13"/>
      <c r="H73" s="13"/>
      <c r="I73" s="13"/>
      <c r="J73" s="13"/>
      <c r="K73" s="13"/>
    </row>
    <row r="74" spans="7:11" x14ac:dyDescent="0.2">
      <c r="G74" s="13"/>
      <c r="H74" s="13"/>
      <c r="I74" s="13"/>
      <c r="J74" s="13"/>
      <c r="K74" s="13"/>
    </row>
    <row r="75" spans="7:11" x14ac:dyDescent="0.2">
      <c r="G75" s="13"/>
      <c r="H75" s="13"/>
      <c r="I75" s="13"/>
      <c r="J75" s="13"/>
      <c r="K75" s="13"/>
    </row>
    <row r="76" spans="7:11" x14ac:dyDescent="0.2">
      <c r="G76" s="13"/>
      <c r="H76" s="13"/>
      <c r="I76" s="13"/>
      <c r="J76" s="13"/>
      <c r="K76" s="13"/>
    </row>
    <row r="77" spans="7:11" x14ac:dyDescent="0.2">
      <c r="G77" s="13"/>
      <c r="H77" s="13"/>
      <c r="I77" s="13"/>
      <c r="J77" s="13"/>
      <c r="K77" s="13"/>
    </row>
    <row r="78" spans="7:11" x14ac:dyDescent="0.2">
      <c r="G78" s="13"/>
      <c r="H78" s="13"/>
      <c r="I78" s="13"/>
      <c r="J78" s="13"/>
      <c r="K78" s="13"/>
    </row>
    <row r="79" spans="7:11" x14ac:dyDescent="0.2">
      <c r="G79" s="13"/>
      <c r="H79" s="13"/>
      <c r="I79" s="13"/>
      <c r="J79" s="13"/>
      <c r="K79" s="13"/>
    </row>
    <row r="80" spans="7:11" x14ac:dyDescent="0.2">
      <c r="G80" s="13"/>
      <c r="H80" s="13"/>
      <c r="I80" s="13"/>
      <c r="J80" s="13"/>
      <c r="K80" s="13"/>
    </row>
    <row r="81" spans="7:11" x14ac:dyDescent="0.2">
      <c r="G81" s="13"/>
      <c r="H81" s="13"/>
      <c r="I81" s="13"/>
      <c r="J81" s="13"/>
      <c r="K81" s="13"/>
    </row>
    <row r="82" spans="7:11" x14ac:dyDescent="0.2">
      <c r="G82" s="13"/>
      <c r="H82" s="13"/>
      <c r="I82" s="13"/>
      <c r="J82" s="13"/>
      <c r="K82" s="13"/>
    </row>
    <row r="83" spans="7:11" x14ac:dyDescent="0.2">
      <c r="G83" s="13"/>
      <c r="H83" s="13"/>
      <c r="I83" s="13"/>
      <c r="J83" s="13"/>
      <c r="K83" s="13"/>
    </row>
    <row r="84" spans="7:11" x14ac:dyDescent="0.2">
      <c r="G84" s="13"/>
      <c r="H84" s="13"/>
      <c r="I84" s="13"/>
      <c r="J84" s="13"/>
      <c r="K84" s="13"/>
    </row>
    <row r="85" spans="7:11" x14ac:dyDescent="0.2">
      <c r="G85" s="13"/>
      <c r="H85" s="13"/>
      <c r="I85" s="13"/>
      <c r="J85" s="13"/>
      <c r="K85" s="13"/>
    </row>
    <row r="86" spans="7:11" x14ac:dyDescent="0.2">
      <c r="G86" s="13"/>
      <c r="H86" s="13"/>
      <c r="I86" s="13"/>
      <c r="J86" s="13"/>
      <c r="K86" s="13"/>
    </row>
    <row r="87" spans="7:11" x14ac:dyDescent="0.2">
      <c r="G87" s="13"/>
      <c r="H87" s="13"/>
      <c r="I87" s="13"/>
      <c r="J87" s="13"/>
      <c r="K87" s="13"/>
    </row>
    <row r="88" spans="7:11" x14ac:dyDescent="0.2">
      <c r="G88" s="13"/>
      <c r="H88" s="13"/>
      <c r="I88" s="13"/>
      <c r="J88" s="13"/>
      <c r="K88" s="13"/>
    </row>
    <row r="89" spans="7:11" x14ac:dyDescent="0.2">
      <c r="G89" s="13"/>
      <c r="H89" s="13"/>
      <c r="I89" s="13"/>
      <c r="J89" s="13"/>
      <c r="K89" s="13"/>
    </row>
    <row r="90" spans="7:11" x14ac:dyDescent="0.2">
      <c r="G90" s="13"/>
      <c r="H90" s="13"/>
      <c r="I90" s="13"/>
      <c r="J90" s="13"/>
      <c r="K90" s="13"/>
    </row>
    <row r="91" spans="7:11" x14ac:dyDescent="0.2">
      <c r="G91" s="13"/>
      <c r="H91" s="13"/>
      <c r="I91" s="13"/>
      <c r="J91" s="13"/>
      <c r="K91" s="13"/>
    </row>
    <row r="92" spans="7:11" x14ac:dyDescent="0.2">
      <c r="G92" s="13"/>
      <c r="H92" s="13"/>
      <c r="I92" s="13"/>
      <c r="J92" s="13"/>
      <c r="K92" s="13"/>
    </row>
    <row r="93" spans="7:11" x14ac:dyDescent="0.2">
      <c r="G93" s="13"/>
      <c r="H93" s="13"/>
      <c r="I93" s="13"/>
      <c r="J93" s="13"/>
      <c r="K93" s="13"/>
    </row>
    <row r="94" spans="7:11" x14ac:dyDescent="0.2">
      <c r="G94" s="13"/>
      <c r="H94" s="13"/>
      <c r="I94" s="13"/>
      <c r="J94" s="13"/>
      <c r="K94" s="13"/>
    </row>
    <row r="95" spans="7:11" x14ac:dyDescent="0.2">
      <c r="G95" s="13"/>
      <c r="H95" s="13"/>
      <c r="I95" s="13"/>
      <c r="J95" s="13"/>
      <c r="K95" s="13"/>
    </row>
    <row r="96" spans="7:11" x14ac:dyDescent="0.2">
      <c r="G96" s="13"/>
      <c r="H96" s="13"/>
      <c r="I96" s="13"/>
      <c r="J96" s="13"/>
      <c r="K96" s="13"/>
    </row>
    <row r="97" spans="7:11" x14ac:dyDescent="0.2">
      <c r="G97" s="13"/>
      <c r="H97" s="13"/>
      <c r="I97" s="13"/>
      <c r="J97" s="13"/>
      <c r="K97" s="13"/>
    </row>
    <row r="98" spans="7:11" x14ac:dyDescent="0.2">
      <c r="G98" s="13"/>
      <c r="H98" s="13"/>
      <c r="I98" s="13"/>
      <c r="J98" s="13"/>
      <c r="K98" s="13"/>
    </row>
    <row r="99" spans="7:11" x14ac:dyDescent="0.2">
      <c r="G99" s="13"/>
      <c r="H99" s="13"/>
      <c r="I99" s="13"/>
      <c r="J99" s="13"/>
      <c r="K99" s="13"/>
    </row>
    <row r="100" spans="7:11" x14ac:dyDescent="0.2">
      <c r="G100" s="13"/>
      <c r="H100" s="13"/>
      <c r="I100" s="13"/>
      <c r="J100" s="13"/>
      <c r="K100" s="13"/>
    </row>
    <row r="101" spans="7:11" x14ac:dyDescent="0.2">
      <c r="G101" s="13"/>
      <c r="H101" s="13"/>
      <c r="I101" s="13"/>
      <c r="J101" s="13"/>
      <c r="K101" s="13"/>
    </row>
    <row r="102" spans="7:11" x14ac:dyDescent="0.2">
      <c r="G102" s="13"/>
      <c r="H102" s="13"/>
      <c r="I102" s="13"/>
      <c r="J102" s="13"/>
      <c r="K102" s="13"/>
    </row>
    <row r="103" spans="7:11" x14ac:dyDescent="0.2">
      <c r="G103" s="13"/>
      <c r="H103" s="13"/>
      <c r="I103" s="13"/>
      <c r="J103" s="13"/>
      <c r="K103" s="13"/>
    </row>
    <row r="104" spans="7:11" x14ac:dyDescent="0.2">
      <c r="G104" s="13"/>
      <c r="H104" s="13"/>
      <c r="I104" s="13"/>
      <c r="J104" s="13"/>
      <c r="K104" s="13"/>
    </row>
    <row r="105" spans="7:11" x14ac:dyDescent="0.2">
      <c r="G105" s="13"/>
      <c r="H105" s="13"/>
      <c r="I105" s="13"/>
      <c r="J105" s="13"/>
      <c r="K105" s="13"/>
    </row>
    <row r="106" spans="7:11" x14ac:dyDescent="0.2">
      <c r="G106" s="13"/>
      <c r="H106" s="13"/>
      <c r="I106" s="13"/>
      <c r="J106" s="13"/>
      <c r="K106" s="13"/>
    </row>
    <row r="107" spans="7:11" x14ac:dyDescent="0.2">
      <c r="G107" s="13"/>
      <c r="H107" s="13"/>
      <c r="I107" s="13"/>
      <c r="J107" s="13"/>
      <c r="K107" s="13"/>
    </row>
    <row r="108" spans="7:11" x14ac:dyDescent="0.2">
      <c r="G108" s="13"/>
      <c r="H108" s="13"/>
      <c r="I108" s="13"/>
      <c r="J108" s="13"/>
      <c r="K108" s="13"/>
    </row>
    <row r="109" spans="7:11" x14ac:dyDescent="0.2">
      <c r="G109" s="13"/>
      <c r="H109" s="13"/>
      <c r="I109" s="13"/>
      <c r="J109" s="13"/>
      <c r="K109" s="13"/>
    </row>
    <row r="110" spans="7:11" x14ac:dyDescent="0.2">
      <c r="G110" s="13"/>
      <c r="H110" s="13"/>
      <c r="I110" s="13"/>
      <c r="J110" s="13"/>
      <c r="K110" s="13"/>
    </row>
    <row r="111" spans="7:11" x14ac:dyDescent="0.2">
      <c r="G111" s="13"/>
      <c r="H111" s="13"/>
      <c r="I111" s="13"/>
      <c r="J111" s="13"/>
      <c r="K111" s="13"/>
    </row>
    <row r="112" spans="7:11" x14ac:dyDescent="0.2">
      <c r="G112" s="13"/>
      <c r="H112" s="13"/>
      <c r="I112" s="13"/>
      <c r="J112" s="13"/>
      <c r="K112" s="13"/>
    </row>
    <row r="113" spans="7:11" x14ac:dyDescent="0.2">
      <c r="G113" s="13"/>
      <c r="H113" s="13"/>
      <c r="I113" s="13"/>
      <c r="J113" s="13"/>
      <c r="K113" s="13"/>
    </row>
    <row r="114" spans="7:11" x14ac:dyDescent="0.2">
      <c r="G114" s="13"/>
      <c r="H114" s="13"/>
      <c r="I114" s="13"/>
      <c r="J114" s="13"/>
      <c r="K114" s="13"/>
    </row>
    <row r="115" spans="7:11" x14ac:dyDescent="0.2">
      <c r="G115" s="13"/>
      <c r="H115" s="13"/>
      <c r="I115" s="13"/>
      <c r="J115" s="13"/>
      <c r="K115" s="13"/>
    </row>
    <row r="116" spans="7:11" x14ac:dyDescent="0.2">
      <c r="G116" s="13"/>
      <c r="H116" s="13"/>
      <c r="I116" s="13"/>
      <c r="J116" s="13"/>
      <c r="K116" s="13"/>
    </row>
    <row r="117" spans="7:11" x14ac:dyDescent="0.2">
      <c r="G117" s="13"/>
      <c r="H117" s="13"/>
      <c r="I117" s="13"/>
      <c r="J117" s="13"/>
      <c r="K117" s="13"/>
    </row>
    <row r="118" spans="7:11" x14ac:dyDescent="0.2">
      <c r="G118" s="13"/>
      <c r="H118" s="13"/>
      <c r="I118" s="13"/>
      <c r="J118" s="13"/>
      <c r="K118" s="13"/>
    </row>
    <row r="119" spans="7:11" x14ac:dyDescent="0.2">
      <c r="G119" s="13"/>
      <c r="H119" s="13"/>
      <c r="I119" s="13"/>
      <c r="J119" s="13"/>
      <c r="K119" s="13"/>
    </row>
    <row r="120" spans="7:11" x14ac:dyDescent="0.2">
      <c r="G120" s="13"/>
      <c r="H120" s="13"/>
      <c r="I120" s="13"/>
      <c r="J120" s="13"/>
      <c r="K120" s="13"/>
    </row>
    <row r="121" spans="7:11" x14ac:dyDescent="0.2">
      <c r="G121" s="13"/>
      <c r="H121" s="13"/>
      <c r="I121" s="13"/>
      <c r="J121" s="13"/>
      <c r="K121" s="13"/>
    </row>
    <row r="122" spans="7:11" x14ac:dyDescent="0.2">
      <c r="G122" s="13"/>
      <c r="H122" s="13"/>
      <c r="I122" s="13"/>
      <c r="J122" s="13"/>
      <c r="K122" s="13"/>
    </row>
    <row r="123" spans="7:11" x14ac:dyDescent="0.2">
      <c r="G123" s="13"/>
      <c r="H123" s="13"/>
      <c r="I123" s="13"/>
      <c r="J123" s="13"/>
      <c r="K123" s="13"/>
    </row>
    <row r="124" spans="7:11" x14ac:dyDescent="0.2">
      <c r="G124" s="13"/>
      <c r="H124" s="13"/>
      <c r="I124" s="13"/>
      <c r="J124" s="13"/>
      <c r="K124" s="13"/>
    </row>
    <row r="125" spans="7:11" x14ac:dyDescent="0.2">
      <c r="G125" s="13"/>
      <c r="H125" s="13"/>
      <c r="I125" s="13"/>
      <c r="J125" s="13"/>
      <c r="K125" s="13"/>
    </row>
    <row r="126" spans="7:11" x14ac:dyDescent="0.2">
      <c r="G126" s="13"/>
      <c r="H126" s="13"/>
      <c r="I126" s="13"/>
      <c r="J126" s="13"/>
      <c r="K126" s="13"/>
    </row>
    <row r="127" spans="7:11" x14ac:dyDescent="0.2">
      <c r="G127" s="13"/>
      <c r="H127" s="13"/>
      <c r="I127" s="13"/>
      <c r="J127" s="13"/>
      <c r="K127" s="13"/>
    </row>
    <row r="128" spans="7:11" x14ac:dyDescent="0.2">
      <c r="G128" s="13"/>
      <c r="H128" s="13"/>
      <c r="I128" s="13"/>
      <c r="J128" s="13"/>
      <c r="K128" s="13"/>
    </row>
    <row r="129" spans="7:11" x14ac:dyDescent="0.2">
      <c r="G129" s="13"/>
      <c r="H129" s="13"/>
      <c r="I129" s="13"/>
      <c r="J129" s="13"/>
      <c r="K129" s="13"/>
    </row>
    <row r="130" spans="7:11" x14ac:dyDescent="0.2">
      <c r="G130" s="13"/>
      <c r="H130" s="13"/>
      <c r="I130" s="13"/>
      <c r="J130" s="13"/>
      <c r="K130" s="13"/>
    </row>
    <row r="131" spans="7:11" x14ac:dyDescent="0.2">
      <c r="G131" s="13"/>
      <c r="H131" s="13"/>
      <c r="I131" s="13"/>
      <c r="J131" s="13"/>
      <c r="K131" s="13"/>
    </row>
    <row r="132" spans="7:11" x14ac:dyDescent="0.2">
      <c r="G132" s="13"/>
      <c r="H132" s="13"/>
      <c r="I132" s="13"/>
      <c r="J132" s="13"/>
      <c r="K132" s="13"/>
    </row>
    <row r="133" spans="7:11" x14ac:dyDescent="0.2">
      <c r="G133" s="13"/>
      <c r="H133" s="13"/>
      <c r="I133" s="13"/>
      <c r="J133" s="13"/>
      <c r="K133" s="13"/>
    </row>
    <row r="134" spans="7:11" x14ac:dyDescent="0.2">
      <c r="G134" s="13"/>
      <c r="H134" s="13"/>
      <c r="I134" s="13"/>
      <c r="J134" s="13"/>
      <c r="K134" s="13"/>
    </row>
    <row r="135" spans="7:11" x14ac:dyDescent="0.2">
      <c r="G135" s="13"/>
      <c r="H135" s="13"/>
      <c r="I135" s="13"/>
      <c r="J135" s="13"/>
      <c r="K135" s="13"/>
    </row>
    <row r="136" spans="7:11" x14ac:dyDescent="0.2">
      <c r="G136" s="13"/>
      <c r="H136" s="13"/>
      <c r="I136" s="13"/>
      <c r="J136" s="13"/>
      <c r="K136" s="13"/>
    </row>
    <row r="137" spans="7:11" x14ac:dyDescent="0.2">
      <c r="G137" s="13"/>
      <c r="H137" s="13"/>
      <c r="I137" s="13"/>
      <c r="J137" s="13"/>
      <c r="K137" s="13"/>
    </row>
    <row r="138" spans="7:11" x14ac:dyDescent="0.2">
      <c r="G138" s="13"/>
      <c r="H138" s="13"/>
      <c r="I138" s="13"/>
      <c r="J138" s="13"/>
      <c r="K138" s="13"/>
    </row>
    <row r="139" spans="7:11" x14ac:dyDescent="0.2">
      <c r="G139" s="13"/>
      <c r="H139" s="13"/>
      <c r="I139" s="13"/>
      <c r="J139" s="13"/>
      <c r="K139" s="13"/>
    </row>
    <row r="140" spans="7:11" x14ac:dyDescent="0.2">
      <c r="G140" s="13"/>
      <c r="H140" s="13"/>
      <c r="I140" s="13"/>
      <c r="J140" s="13"/>
      <c r="K140" s="13"/>
    </row>
    <row r="141" spans="7:11" x14ac:dyDescent="0.2">
      <c r="G141" s="13"/>
      <c r="H141" s="13"/>
      <c r="I141" s="13"/>
      <c r="J141" s="13"/>
      <c r="K141" s="13"/>
    </row>
    <row r="142" spans="7:11" x14ac:dyDescent="0.2">
      <c r="G142" s="13"/>
      <c r="H142" s="13"/>
      <c r="I142" s="13"/>
      <c r="J142" s="13"/>
      <c r="K142" s="13"/>
    </row>
    <row r="143" spans="7:11" x14ac:dyDescent="0.2">
      <c r="G143" s="13"/>
      <c r="H143" s="13"/>
      <c r="I143" s="13"/>
      <c r="J143" s="13"/>
      <c r="K143" s="13"/>
    </row>
    <row r="144" spans="7:11" x14ac:dyDescent="0.2">
      <c r="G144" s="13"/>
      <c r="H144" s="13"/>
      <c r="I144" s="13"/>
      <c r="J144" s="13"/>
      <c r="K144" s="13"/>
    </row>
    <row r="145" spans="7:11" x14ac:dyDescent="0.2">
      <c r="G145" s="13"/>
      <c r="H145" s="13"/>
      <c r="I145" s="13"/>
      <c r="J145" s="13"/>
      <c r="K145" s="13"/>
    </row>
    <row r="146" spans="7:11" x14ac:dyDescent="0.2">
      <c r="G146" s="13"/>
      <c r="H146" s="13"/>
      <c r="I146" s="13"/>
      <c r="J146" s="13"/>
      <c r="K146" s="13"/>
    </row>
    <row r="147" spans="7:11" x14ac:dyDescent="0.2">
      <c r="G147" s="13"/>
      <c r="H147" s="13"/>
      <c r="I147" s="13"/>
      <c r="J147" s="13"/>
      <c r="K147" s="13"/>
    </row>
    <row r="148" spans="7:11" x14ac:dyDescent="0.2">
      <c r="G148" s="13"/>
      <c r="H148" s="13"/>
      <c r="I148" s="13"/>
      <c r="J148" s="13"/>
      <c r="K148" s="13"/>
    </row>
    <row r="149" spans="7:11" x14ac:dyDescent="0.2">
      <c r="G149" s="13"/>
      <c r="H149" s="13"/>
      <c r="I149" s="13"/>
      <c r="J149" s="13"/>
      <c r="K149" s="13"/>
    </row>
    <row r="150" spans="7:11" x14ac:dyDescent="0.2">
      <c r="G150" s="13"/>
      <c r="H150" s="13"/>
      <c r="I150" s="13"/>
      <c r="J150" s="13"/>
      <c r="K150" s="13"/>
    </row>
    <row r="151" spans="7:11" x14ac:dyDescent="0.2">
      <c r="G151" s="13"/>
      <c r="H151" s="13"/>
      <c r="I151" s="13"/>
      <c r="J151" s="13"/>
      <c r="K151" s="13"/>
    </row>
    <row r="152" spans="7:11" x14ac:dyDescent="0.2">
      <c r="G152" s="13"/>
      <c r="H152" s="13"/>
      <c r="I152" s="13"/>
      <c r="J152" s="13"/>
      <c r="K152" s="13"/>
    </row>
    <row r="153" spans="7:11" x14ac:dyDescent="0.2">
      <c r="G153" s="13"/>
      <c r="H153" s="13"/>
      <c r="I153" s="13"/>
      <c r="J153" s="13"/>
      <c r="K153" s="13"/>
    </row>
    <row r="154" spans="7:11" x14ac:dyDescent="0.2">
      <c r="G154" s="13"/>
      <c r="H154" s="13"/>
      <c r="I154" s="13"/>
      <c r="J154" s="13"/>
      <c r="K154" s="13"/>
    </row>
    <row r="155" spans="7:11" x14ac:dyDescent="0.2">
      <c r="G155" s="13"/>
      <c r="H155" s="13"/>
      <c r="I155" s="13"/>
      <c r="J155" s="13"/>
      <c r="K155" s="13"/>
    </row>
    <row r="156" spans="7:11" x14ac:dyDescent="0.2">
      <c r="G156" s="13"/>
      <c r="H156" s="13"/>
      <c r="I156" s="13"/>
      <c r="J156" s="13"/>
      <c r="K156" s="13"/>
    </row>
    <row r="157" spans="7:11" x14ac:dyDescent="0.2">
      <c r="G157" s="13"/>
      <c r="H157" s="13"/>
      <c r="I157" s="13"/>
      <c r="J157" s="13"/>
      <c r="K157" s="13"/>
    </row>
    <row r="158" spans="7:11" x14ac:dyDescent="0.2">
      <c r="G158" s="13"/>
      <c r="H158" s="13"/>
      <c r="I158" s="13"/>
      <c r="J158" s="13"/>
      <c r="K158" s="13"/>
    </row>
    <row r="159" spans="7:11" x14ac:dyDescent="0.2">
      <c r="G159" s="13"/>
      <c r="H159" s="13"/>
      <c r="I159" s="13"/>
      <c r="J159" s="13"/>
      <c r="K159" s="13"/>
    </row>
    <row r="160" spans="7:11" x14ac:dyDescent="0.2">
      <c r="G160" s="13"/>
      <c r="H160" s="13"/>
      <c r="I160" s="13"/>
      <c r="J160" s="13"/>
      <c r="K160" s="13"/>
    </row>
    <row r="161" spans="7:11" x14ac:dyDescent="0.2">
      <c r="G161" s="13"/>
      <c r="H161" s="13"/>
      <c r="I161" s="13"/>
      <c r="J161" s="13"/>
      <c r="K161" s="13"/>
    </row>
    <row r="162" spans="7:11" x14ac:dyDescent="0.2">
      <c r="G162" s="13"/>
      <c r="H162" s="13"/>
      <c r="I162" s="13"/>
      <c r="J162" s="13"/>
      <c r="K162" s="13"/>
    </row>
    <row r="163" spans="7:11" x14ac:dyDescent="0.2">
      <c r="G163" s="13"/>
      <c r="H163" s="13"/>
      <c r="I163" s="13"/>
      <c r="J163" s="13"/>
      <c r="K163" s="13"/>
    </row>
    <row r="164" spans="7:11" x14ac:dyDescent="0.2">
      <c r="G164" s="13"/>
      <c r="H164" s="13"/>
      <c r="I164" s="13"/>
      <c r="J164" s="13"/>
      <c r="K164" s="13"/>
    </row>
    <row r="165" spans="7:11" x14ac:dyDescent="0.2">
      <c r="G165" s="13"/>
      <c r="H165" s="13"/>
      <c r="I165" s="13"/>
      <c r="J165" s="13"/>
      <c r="K165" s="13"/>
    </row>
    <row r="166" spans="7:11" x14ac:dyDescent="0.2">
      <c r="G166" s="13"/>
      <c r="H166" s="13"/>
      <c r="I166" s="13"/>
      <c r="J166" s="13"/>
      <c r="K166" s="13"/>
    </row>
    <row r="167" spans="7:11" x14ac:dyDescent="0.2">
      <c r="G167" s="13"/>
      <c r="H167" s="13"/>
      <c r="I167" s="13"/>
      <c r="J167" s="13"/>
      <c r="K167" s="13"/>
    </row>
    <row r="168" spans="7:11" x14ac:dyDescent="0.2">
      <c r="G168" s="13"/>
      <c r="H168" s="13"/>
      <c r="I168" s="13"/>
      <c r="J168" s="13"/>
      <c r="K168" s="13"/>
    </row>
    <row r="169" spans="7:11" x14ac:dyDescent="0.2">
      <c r="G169" s="13"/>
      <c r="H169" s="13"/>
      <c r="I169" s="13"/>
      <c r="J169" s="13"/>
      <c r="K169" s="13"/>
    </row>
    <row r="170" spans="7:11" x14ac:dyDescent="0.2">
      <c r="G170" s="13"/>
      <c r="H170" s="13"/>
      <c r="I170" s="13"/>
      <c r="J170" s="13"/>
      <c r="K170" s="13"/>
    </row>
    <row r="171" spans="7:11" x14ac:dyDescent="0.2">
      <c r="G171" s="13"/>
      <c r="H171" s="13"/>
      <c r="I171" s="13"/>
      <c r="J171" s="13"/>
      <c r="K171" s="13"/>
    </row>
    <row r="172" spans="7:11" x14ac:dyDescent="0.2">
      <c r="G172" s="13"/>
      <c r="H172" s="13"/>
      <c r="I172" s="13"/>
      <c r="J172" s="13"/>
      <c r="K172" s="13"/>
    </row>
    <row r="173" spans="7:11" x14ac:dyDescent="0.2">
      <c r="G173" s="13"/>
      <c r="H173" s="13"/>
      <c r="I173" s="13"/>
      <c r="J173" s="13"/>
      <c r="K173" s="13"/>
    </row>
    <row r="174" spans="7:11" x14ac:dyDescent="0.2">
      <c r="G174" s="13"/>
      <c r="H174" s="13"/>
      <c r="I174" s="13"/>
      <c r="J174" s="13"/>
      <c r="K174" s="13"/>
    </row>
    <row r="175" spans="7:11" x14ac:dyDescent="0.2">
      <c r="G175" s="13"/>
      <c r="H175" s="13"/>
      <c r="I175" s="13"/>
      <c r="J175" s="13"/>
      <c r="K175" s="13"/>
    </row>
    <row r="176" spans="7:11" x14ac:dyDescent="0.2">
      <c r="G176" s="13"/>
      <c r="H176" s="13"/>
      <c r="I176" s="13"/>
      <c r="J176" s="13"/>
      <c r="K176" s="13"/>
    </row>
    <row r="177" spans="7:11" x14ac:dyDescent="0.2">
      <c r="G177" s="13"/>
      <c r="H177" s="13"/>
      <c r="I177" s="13"/>
      <c r="J177" s="13"/>
      <c r="K177" s="13"/>
    </row>
    <row r="178" spans="7:11" x14ac:dyDescent="0.2">
      <c r="G178" s="13"/>
      <c r="H178" s="13"/>
      <c r="I178" s="13"/>
      <c r="J178" s="13"/>
      <c r="K178" s="13"/>
    </row>
    <row r="179" spans="7:11" x14ac:dyDescent="0.2">
      <c r="G179" s="13"/>
      <c r="H179" s="13"/>
      <c r="I179" s="13"/>
      <c r="J179" s="13"/>
      <c r="K179" s="13"/>
    </row>
    <row r="180" spans="7:11" x14ac:dyDescent="0.2">
      <c r="G180" s="13"/>
      <c r="H180" s="13"/>
      <c r="I180" s="13"/>
      <c r="J180" s="13"/>
      <c r="K180" s="13"/>
    </row>
    <row r="181" spans="7:11" x14ac:dyDescent="0.2">
      <c r="G181" s="13"/>
      <c r="H181" s="13"/>
      <c r="I181" s="13"/>
      <c r="J181" s="13"/>
      <c r="K181" s="13"/>
    </row>
    <row r="182" spans="7:11" x14ac:dyDescent="0.2">
      <c r="G182" s="13"/>
      <c r="H182" s="13"/>
      <c r="I182" s="13"/>
      <c r="J182" s="13"/>
      <c r="K182" s="13"/>
    </row>
    <row r="183" spans="7:11" x14ac:dyDescent="0.2">
      <c r="G183" s="13"/>
      <c r="H183" s="13"/>
      <c r="I183" s="13"/>
      <c r="J183" s="13"/>
      <c r="K183" s="13"/>
    </row>
    <row r="184" spans="7:11" x14ac:dyDescent="0.2">
      <c r="G184" s="13"/>
      <c r="H184" s="13"/>
      <c r="I184" s="13"/>
      <c r="J184" s="13"/>
      <c r="K184" s="13"/>
    </row>
    <row r="185" spans="7:11" x14ac:dyDescent="0.2">
      <c r="G185" s="13"/>
      <c r="H185" s="13"/>
      <c r="I185" s="13"/>
      <c r="J185" s="13"/>
      <c r="K185" s="13"/>
    </row>
    <row r="186" spans="7:11" x14ac:dyDescent="0.2">
      <c r="G186" s="13"/>
      <c r="H186" s="13"/>
      <c r="I186" s="13"/>
      <c r="J186" s="13"/>
      <c r="K186" s="13"/>
    </row>
    <row r="187" spans="7:11" x14ac:dyDescent="0.2">
      <c r="G187" s="13"/>
      <c r="H187" s="13"/>
      <c r="I187" s="13"/>
      <c r="J187" s="13"/>
      <c r="K187" s="13"/>
    </row>
    <row r="188" spans="7:11" x14ac:dyDescent="0.2">
      <c r="G188" s="13"/>
      <c r="H188" s="13"/>
      <c r="I188" s="13"/>
      <c r="J188" s="13"/>
      <c r="K188" s="13"/>
    </row>
    <row r="189" spans="7:11" x14ac:dyDescent="0.2">
      <c r="G189" s="13"/>
      <c r="H189" s="13"/>
      <c r="I189" s="13"/>
      <c r="J189" s="13"/>
      <c r="K189" s="13"/>
    </row>
    <row r="190" spans="7:11" x14ac:dyDescent="0.2">
      <c r="G190" s="13"/>
      <c r="H190" s="13"/>
      <c r="I190" s="13"/>
      <c r="J190" s="13"/>
      <c r="K190" s="13"/>
    </row>
    <row r="191" spans="7:11" x14ac:dyDescent="0.2">
      <c r="G191" s="13"/>
      <c r="H191" s="13"/>
      <c r="I191" s="13"/>
      <c r="J191" s="13"/>
      <c r="K191" s="13"/>
    </row>
    <row r="192" spans="7:11" x14ac:dyDescent="0.2">
      <c r="G192" s="13"/>
      <c r="H192" s="13"/>
      <c r="I192" s="13"/>
      <c r="J192" s="13"/>
      <c r="K192" s="13"/>
    </row>
    <row r="193" spans="7:11" x14ac:dyDescent="0.2">
      <c r="G193" s="13"/>
      <c r="H193" s="13"/>
      <c r="I193" s="13"/>
      <c r="J193" s="13"/>
      <c r="K193" s="13"/>
    </row>
    <row r="194" spans="7:11" x14ac:dyDescent="0.2">
      <c r="G194" s="13"/>
      <c r="H194" s="13"/>
      <c r="I194" s="13"/>
      <c r="J194" s="13"/>
      <c r="K194" s="13"/>
    </row>
    <row r="195" spans="7:11" x14ac:dyDescent="0.2">
      <c r="G195" s="13"/>
      <c r="H195" s="13"/>
      <c r="I195" s="13"/>
      <c r="J195" s="13"/>
      <c r="K195" s="13"/>
    </row>
    <row r="196" spans="7:11" x14ac:dyDescent="0.2">
      <c r="G196" s="13"/>
      <c r="H196" s="13"/>
      <c r="I196" s="13"/>
      <c r="J196" s="13"/>
      <c r="K196" s="13"/>
    </row>
    <row r="197" spans="7:11" x14ac:dyDescent="0.2">
      <c r="G197" s="13"/>
      <c r="H197" s="13"/>
      <c r="I197" s="13"/>
      <c r="J197" s="13"/>
      <c r="K197" s="13"/>
    </row>
    <row r="198" spans="7:11" x14ac:dyDescent="0.2">
      <c r="G198" s="13"/>
      <c r="H198" s="13"/>
      <c r="I198" s="13"/>
      <c r="J198" s="13"/>
      <c r="K198" s="13"/>
    </row>
    <row r="199" spans="7:11" x14ac:dyDescent="0.2">
      <c r="G199" s="13"/>
      <c r="H199" s="13"/>
      <c r="I199" s="13"/>
      <c r="J199" s="13"/>
      <c r="K199" s="13"/>
    </row>
    <row r="200" spans="7:11" x14ac:dyDescent="0.2">
      <c r="G200" s="13"/>
      <c r="H200" s="13"/>
      <c r="I200" s="13"/>
      <c r="J200" s="13"/>
      <c r="K200" s="13"/>
    </row>
    <row r="201" spans="7:11" x14ac:dyDescent="0.2">
      <c r="G201" s="13"/>
      <c r="H201" s="13"/>
      <c r="I201" s="13"/>
      <c r="J201" s="13"/>
      <c r="K201" s="13"/>
    </row>
    <row r="202" spans="7:11" x14ac:dyDescent="0.2">
      <c r="G202" s="13"/>
      <c r="H202" s="13"/>
      <c r="I202" s="13"/>
      <c r="J202" s="13"/>
      <c r="K202" s="13"/>
    </row>
    <row r="203" spans="7:11" x14ac:dyDescent="0.2">
      <c r="G203" s="13"/>
      <c r="H203" s="13"/>
      <c r="I203" s="13"/>
      <c r="J203" s="13"/>
      <c r="K203" s="13"/>
    </row>
    <row r="204" spans="7:11" x14ac:dyDescent="0.2">
      <c r="G204" s="13"/>
      <c r="H204" s="13"/>
      <c r="I204" s="13"/>
      <c r="J204" s="13"/>
      <c r="K204" s="13"/>
    </row>
    <row r="205" spans="7:11" x14ac:dyDescent="0.2">
      <c r="G205" s="13"/>
      <c r="H205" s="13"/>
      <c r="I205" s="13"/>
      <c r="J205" s="13"/>
      <c r="K205" s="13"/>
    </row>
    <row r="206" spans="7:11" x14ac:dyDescent="0.2">
      <c r="G206" s="13"/>
      <c r="H206" s="13"/>
      <c r="I206" s="13"/>
      <c r="J206" s="13"/>
      <c r="K206" s="13"/>
    </row>
    <row r="207" spans="7:11" x14ac:dyDescent="0.2">
      <c r="G207" s="13"/>
      <c r="H207" s="13"/>
      <c r="I207" s="13"/>
      <c r="J207" s="13"/>
      <c r="K207" s="13"/>
    </row>
    <row r="208" spans="7:11" x14ac:dyDescent="0.2">
      <c r="G208" s="13"/>
      <c r="H208" s="13"/>
      <c r="I208" s="13"/>
      <c r="J208" s="13"/>
      <c r="K208" s="13"/>
    </row>
    <row r="209" spans="7:11" x14ac:dyDescent="0.2">
      <c r="G209" s="13"/>
      <c r="H209" s="13"/>
      <c r="I209" s="13"/>
      <c r="J209" s="13"/>
      <c r="K209" s="13"/>
    </row>
    <row r="210" spans="7:11" x14ac:dyDescent="0.2">
      <c r="G210" s="13"/>
      <c r="H210" s="13"/>
      <c r="I210" s="13"/>
      <c r="J210" s="13"/>
      <c r="K210" s="13"/>
    </row>
    <row r="211" spans="7:11" x14ac:dyDescent="0.2">
      <c r="G211" s="13"/>
      <c r="H211" s="13"/>
      <c r="I211" s="13"/>
      <c r="J211" s="13"/>
      <c r="K211" s="13"/>
    </row>
    <row r="212" spans="7:11" x14ac:dyDescent="0.2">
      <c r="G212" s="13"/>
      <c r="H212" s="13"/>
      <c r="I212" s="13"/>
      <c r="J212" s="13"/>
      <c r="K212" s="13"/>
    </row>
    <row r="213" spans="7:11" x14ac:dyDescent="0.2">
      <c r="G213" s="13"/>
      <c r="H213" s="13"/>
      <c r="I213" s="13"/>
      <c r="J213" s="13"/>
      <c r="K213" s="13"/>
    </row>
    <row r="214" spans="7:11" x14ac:dyDescent="0.2">
      <c r="G214" s="13"/>
      <c r="H214" s="13"/>
      <c r="I214" s="13"/>
      <c r="J214" s="13"/>
      <c r="K214" s="13"/>
    </row>
    <row r="215" spans="7:11" x14ac:dyDescent="0.2">
      <c r="G215" s="13"/>
      <c r="H215" s="13"/>
      <c r="I215" s="13"/>
      <c r="J215" s="13"/>
      <c r="K215" s="13"/>
    </row>
    <row r="216" spans="7:11" x14ac:dyDescent="0.2">
      <c r="G216" s="13"/>
      <c r="H216" s="13"/>
      <c r="I216" s="13"/>
      <c r="J216" s="13"/>
      <c r="K216" s="13"/>
    </row>
    <row r="217" spans="7:11" x14ac:dyDescent="0.2">
      <c r="G217" s="13"/>
      <c r="H217" s="13"/>
      <c r="I217" s="13"/>
      <c r="J217" s="13"/>
      <c r="K217" s="13"/>
    </row>
    <row r="218" spans="7:11" x14ac:dyDescent="0.2">
      <c r="G218" s="13"/>
      <c r="H218" s="13"/>
      <c r="I218" s="13"/>
      <c r="J218" s="13"/>
      <c r="K218" s="13"/>
    </row>
    <row r="219" spans="7:11" x14ac:dyDescent="0.2">
      <c r="G219" s="13"/>
      <c r="H219" s="13"/>
      <c r="I219" s="13"/>
      <c r="J219" s="13"/>
      <c r="K219" s="13"/>
    </row>
    <row r="220" spans="7:11" x14ac:dyDescent="0.2">
      <c r="G220" s="13"/>
      <c r="H220" s="13"/>
      <c r="I220" s="13"/>
      <c r="J220" s="13"/>
      <c r="K220" s="13"/>
    </row>
    <row r="221" spans="7:11" x14ac:dyDescent="0.2">
      <c r="G221" s="13"/>
      <c r="H221" s="13"/>
      <c r="I221" s="13"/>
      <c r="J221" s="13"/>
      <c r="K221" s="13"/>
    </row>
    <row r="222" spans="7:11" x14ac:dyDescent="0.2">
      <c r="G222" s="13"/>
      <c r="H222" s="13"/>
      <c r="I222" s="13"/>
      <c r="J222" s="13"/>
      <c r="K222" s="13"/>
    </row>
    <row r="223" spans="7:11" x14ac:dyDescent="0.2">
      <c r="G223" s="13"/>
      <c r="H223" s="13"/>
      <c r="I223" s="13"/>
      <c r="J223" s="13"/>
      <c r="K223" s="13"/>
    </row>
    <row r="224" spans="7:11" x14ac:dyDescent="0.2">
      <c r="G224" s="13"/>
      <c r="H224" s="13"/>
      <c r="I224" s="13"/>
      <c r="J224" s="13"/>
      <c r="K224" s="13"/>
    </row>
    <row r="225" spans="7:11" x14ac:dyDescent="0.2">
      <c r="G225" s="13"/>
      <c r="H225" s="13"/>
      <c r="I225" s="13"/>
      <c r="J225" s="13"/>
      <c r="K225" s="13"/>
    </row>
    <row r="226" spans="7:11" x14ac:dyDescent="0.2">
      <c r="G226" s="13"/>
      <c r="H226" s="13"/>
      <c r="I226" s="13"/>
      <c r="J226" s="13"/>
      <c r="K226" s="13"/>
    </row>
    <row r="227" spans="7:11" x14ac:dyDescent="0.2">
      <c r="G227" s="13"/>
      <c r="H227" s="13"/>
      <c r="I227" s="13"/>
      <c r="J227" s="13"/>
      <c r="K227" s="13"/>
    </row>
    <row r="228" spans="7:11" x14ac:dyDescent="0.2">
      <c r="G228" s="13"/>
      <c r="H228" s="13"/>
      <c r="I228" s="13"/>
      <c r="J228" s="13"/>
      <c r="K228" s="13"/>
    </row>
    <row r="229" spans="7:11" x14ac:dyDescent="0.2">
      <c r="G229" s="13"/>
      <c r="H229" s="13"/>
      <c r="I229" s="13"/>
      <c r="J229" s="13"/>
      <c r="K229" s="13"/>
    </row>
    <row r="230" spans="7:11" x14ac:dyDescent="0.2">
      <c r="G230" s="13"/>
      <c r="H230" s="13"/>
      <c r="I230" s="13"/>
      <c r="J230" s="13"/>
      <c r="K230" s="13"/>
    </row>
    <row r="231" spans="7:11" x14ac:dyDescent="0.2">
      <c r="G231" s="13"/>
      <c r="H231" s="13"/>
      <c r="I231" s="13"/>
      <c r="J231" s="13"/>
      <c r="K231" s="13"/>
    </row>
    <row r="232" spans="7:11" x14ac:dyDescent="0.2">
      <c r="G232" s="13"/>
      <c r="H232" s="13"/>
      <c r="I232" s="13"/>
      <c r="J232" s="13"/>
      <c r="K232" s="13"/>
    </row>
    <row r="233" spans="7:11" x14ac:dyDescent="0.2">
      <c r="G233" s="13"/>
      <c r="H233" s="13"/>
      <c r="I233" s="13"/>
      <c r="J233" s="13"/>
      <c r="K233" s="13"/>
    </row>
    <row r="234" spans="7:11" x14ac:dyDescent="0.2">
      <c r="G234" s="13"/>
      <c r="H234" s="13"/>
      <c r="I234" s="13"/>
      <c r="J234" s="13"/>
      <c r="K234" s="13"/>
    </row>
    <row r="235" spans="7:11" x14ac:dyDescent="0.2">
      <c r="G235" s="13"/>
      <c r="H235" s="13"/>
      <c r="I235" s="13"/>
      <c r="J235" s="13"/>
      <c r="K235" s="13"/>
    </row>
    <row r="236" spans="7:11" x14ac:dyDescent="0.2">
      <c r="G236" s="13"/>
      <c r="H236" s="13"/>
      <c r="I236" s="13"/>
      <c r="J236" s="13"/>
      <c r="K236" s="13"/>
    </row>
    <row r="237" spans="7:11" x14ac:dyDescent="0.2">
      <c r="G237" s="13"/>
      <c r="H237" s="13"/>
      <c r="I237" s="13"/>
      <c r="J237" s="13"/>
      <c r="K237" s="13"/>
    </row>
    <row r="238" spans="7:11" x14ac:dyDescent="0.2">
      <c r="G238" s="13"/>
      <c r="H238" s="13"/>
      <c r="I238" s="13"/>
      <c r="J238" s="13"/>
      <c r="K238" s="13"/>
    </row>
    <row r="239" spans="7:11" x14ac:dyDescent="0.2">
      <c r="G239" s="13"/>
      <c r="H239" s="13"/>
      <c r="I239" s="13"/>
      <c r="J239" s="13"/>
      <c r="K239" s="13"/>
    </row>
    <row r="240" spans="7:11" x14ac:dyDescent="0.2">
      <c r="G240" s="13"/>
      <c r="H240" s="13"/>
      <c r="I240" s="13"/>
      <c r="J240" s="13"/>
      <c r="K240" s="13"/>
    </row>
    <row r="241" spans="7:11" x14ac:dyDescent="0.2">
      <c r="G241" s="13"/>
      <c r="H241" s="13"/>
      <c r="I241" s="13"/>
      <c r="J241" s="13"/>
      <c r="K241" s="13"/>
    </row>
    <row r="242" spans="7:11" x14ac:dyDescent="0.2">
      <c r="G242" s="13"/>
      <c r="H242" s="13"/>
      <c r="I242" s="13"/>
      <c r="J242" s="13"/>
      <c r="K242" s="13"/>
    </row>
    <row r="243" spans="7:11" x14ac:dyDescent="0.2">
      <c r="G243" s="13"/>
      <c r="H243" s="13"/>
      <c r="I243" s="13"/>
      <c r="J243" s="13"/>
      <c r="K243" s="13"/>
    </row>
    <row r="244" spans="7:11" x14ac:dyDescent="0.2">
      <c r="G244" s="13"/>
      <c r="H244" s="13"/>
      <c r="I244" s="13"/>
      <c r="J244" s="13"/>
      <c r="K244" s="13"/>
    </row>
    <row r="245" spans="7:11" x14ac:dyDescent="0.2">
      <c r="G245" s="13"/>
      <c r="H245" s="13"/>
      <c r="I245" s="13"/>
      <c r="J245" s="13"/>
      <c r="K245" s="13"/>
    </row>
    <row r="246" spans="7:11" x14ac:dyDescent="0.2">
      <c r="G246" s="13"/>
      <c r="H246" s="13"/>
      <c r="I246" s="13"/>
      <c r="J246" s="13"/>
      <c r="K246" s="13"/>
    </row>
    <row r="247" spans="7:11" x14ac:dyDescent="0.2">
      <c r="G247" s="13"/>
      <c r="H247" s="13"/>
      <c r="I247" s="13"/>
      <c r="J247" s="13"/>
      <c r="K247" s="13"/>
    </row>
    <row r="248" spans="7:11" x14ac:dyDescent="0.2">
      <c r="G248" s="13"/>
      <c r="H248" s="13"/>
      <c r="I248" s="13"/>
      <c r="J248" s="13"/>
      <c r="K248" s="13"/>
    </row>
    <row r="249" spans="7:11" x14ac:dyDescent="0.2">
      <c r="G249" s="13"/>
      <c r="H249" s="13"/>
      <c r="I249" s="13"/>
      <c r="J249" s="13"/>
      <c r="K249" s="13"/>
    </row>
    <row r="250" spans="7:11" x14ac:dyDescent="0.2">
      <c r="G250" s="13"/>
      <c r="H250" s="13"/>
      <c r="I250" s="13"/>
      <c r="J250" s="13"/>
      <c r="K250" s="13"/>
    </row>
    <row r="251" spans="7:11" x14ac:dyDescent="0.2">
      <c r="G251" s="13"/>
      <c r="H251" s="13"/>
      <c r="I251" s="13"/>
      <c r="J251" s="13"/>
      <c r="K251" s="13"/>
    </row>
    <row r="252" spans="7:11" x14ac:dyDescent="0.2">
      <c r="G252" s="13"/>
      <c r="H252" s="13"/>
      <c r="I252" s="13"/>
      <c r="J252" s="13"/>
      <c r="K252" s="13"/>
    </row>
    <row r="253" spans="7:11" x14ac:dyDescent="0.2">
      <c r="G253" s="13"/>
      <c r="H253" s="13"/>
      <c r="I253" s="13"/>
      <c r="J253" s="13"/>
      <c r="K253" s="13"/>
    </row>
    <row r="254" spans="7:11" x14ac:dyDescent="0.2">
      <c r="G254" s="13"/>
      <c r="H254" s="13"/>
      <c r="I254" s="13"/>
      <c r="J254" s="13"/>
      <c r="K254" s="13"/>
    </row>
    <row r="255" spans="7:11" x14ac:dyDescent="0.2">
      <c r="G255" s="13"/>
      <c r="H255" s="13"/>
      <c r="I255" s="13"/>
      <c r="J255" s="13"/>
      <c r="K255" s="13"/>
    </row>
    <row r="256" spans="7:11" x14ac:dyDescent="0.2">
      <c r="G256" s="13"/>
      <c r="H256" s="13"/>
      <c r="I256" s="13"/>
      <c r="J256" s="13"/>
      <c r="K256" s="13"/>
    </row>
    <row r="257" spans="7:11" x14ac:dyDescent="0.2">
      <c r="G257" s="13"/>
      <c r="H257" s="13"/>
      <c r="I257" s="13"/>
      <c r="J257" s="13"/>
      <c r="K257" s="13"/>
    </row>
    <row r="258" spans="7:11" x14ac:dyDescent="0.2">
      <c r="G258" s="13"/>
      <c r="H258" s="13"/>
      <c r="I258" s="13"/>
      <c r="J258" s="13"/>
      <c r="K258" s="13"/>
    </row>
    <row r="259" spans="7:11" x14ac:dyDescent="0.2">
      <c r="G259" s="13"/>
      <c r="H259" s="13"/>
      <c r="I259" s="13"/>
      <c r="J259" s="13"/>
      <c r="K259" s="13"/>
    </row>
    <row r="260" spans="7:11" x14ac:dyDescent="0.2">
      <c r="G260" s="13"/>
      <c r="H260" s="13"/>
      <c r="I260" s="13"/>
      <c r="J260" s="13"/>
      <c r="K260" s="13"/>
    </row>
    <row r="261" spans="7:11" x14ac:dyDescent="0.2">
      <c r="G261" s="13"/>
      <c r="H261" s="13"/>
      <c r="I261" s="13"/>
      <c r="J261" s="13"/>
      <c r="K261" s="13"/>
    </row>
    <row r="262" spans="7:11" x14ac:dyDescent="0.2">
      <c r="G262" s="13"/>
      <c r="H262" s="13"/>
      <c r="I262" s="13"/>
      <c r="J262" s="13"/>
      <c r="K262" s="13"/>
    </row>
    <row r="263" spans="7:11" x14ac:dyDescent="0.2">
      <c r="G263" s="13"/>
      <c r="H263" s="13"/>
      <c r="I263" s="13"/>
      <c r="J263" s="13"/>
      <c r="K263" s="13"/>
    </row>
    <row r="264" spans="7:11" x14ac:dyDescent="0.2">
      <c r="G264" s="13"/>
      <c r="H264" s="13"/>
      <c r="I264" s="13"/>
      <c r="J264" s="13"/>
      <c r="K264" s="13"/>
    </row>
    <row r="265" spans="7:11" x14ac:dyDescent="0.2">
      <c r="G265" s="13"/>
      <c r="H265" s="13"/>
      <c r="I265" s="13"/>
      <c r="J265" s="13"/>
      <c r="K265" s="13"/>
    </row>
    <row r="266" spans="7:11" x14ac:dyDescent="0.2">
      <c r="G266" s="13"/>
      <c r="H266" s="13"/>
      <c r="I266" s="13"/>
      <c r="J266" s="13"/>
      <c r="K266" s="13"/>
    </row>
    <row r="267" spans="7:11" x14ac:dyDescent="0.2">
      <c r="G267" s="13"/>
      <c r="H267" s="13"/>
      <c r="I267" s="13"/>
      <c r="J267" s="13"/>
      <c r="K267" s="13"/>
    </row>
    <row r="268" spans="7:11" x14ac:dyDescent="0.2">
      <c r="G268" s="13"/>
      <c r="H268" s="13"/>
      <c r="I268" s="13"/>
      <c r="J268" s="13"/>
      <c r="K268" s="13"/>
    </row>
    <row r="269" spans="7:11" x14ac:dyDescent="0.2">
      <c r="G269" s="13"/>
      <c r="H269" s="13"/>
      <c r="I269" s="13"/>
      <c r="J269" s="13"/>
      <c r="K269" s="13"/>
    </row>
    <row r="270" spans="7:11" x14ac:dyDescent="0.2">
      <c r="G270" s="13"/>
      <c r="H270" s="13"/>
      <c r="I270" s="13"/>
      <c r="J270" s="13"/>
      <c r="K270" s="13"/>
    </row>
    <row r="271" spans="7:11" x14ac:dyDescent="0.2">
      <c r="G271" s="13"/>
      <c r="H271" s="13"/>
      <c r="I271" s="13"/>
      <c r="J271" s="13"/>
      <c r="K271" s="13"/>
    </row>
    <row r="272" spans="7:11" x14ac:dyDescent="0.2">
      <c r="G272" s="13"/>
      <c r="H272" s="13"/>
      <c r="I272" s="13"/>
      <c r="J272" s="13"/>
      <c r="K272" s="13"/>
    </row>
    <row r="273" spans="7:11" x14ac:dyDescent="0.2">
      <c r="G273" s="13"/>
      <c r="H273" s="13"/>
      <c r="I273" s="13"/>
      <c r="J273" s="13"/>
      <c r="K273" s="13"/>
    </row>
    <row r="274" spans="7:11" x14ac:dyDescent="0.2">
      <c r="G274" s="13"/>
      <c r="H274" s="13"/>
      <c r="I274" s="13"/>
      <c r="J274" s="13"/>
      <c r="K274" s="13"/>
    </row>
    <row r="275" spans="7:11" x14ac:dyDescent="0.2">
      <c r="G275" s="13"/>
      <c r="H275" s="13"/>
      <c r="I275" s="13"/>
      <c r="J275" s="13"/>
      <c r="K275" s="13"/>
    </row>
    <row r="276" spans="7:11" x14ac:dyDescent="0.2">
      <c r="G276" s="13"/>
      <c r="H276" s="13"/>
      <c r="I276" s="13"/>
      <c r="J276" s="13"/>
      <c r="K276" s="13"/>
    </row>
    <row r="277" spans="7:11" x14ac:dyDescent="0.2">
      <c r="G277" s="13"/>
      <c r="H277" s="13"/>
      <c r="I277" s="13"/>
      <c r="J277" s="13"/>
      <c r="K277" s="13"/>
    </row>
    <row r="278" spans="7:11" x14ac:dyDescent="0.2">
      <c r="G278" s="13"/>
      <c r="H278" s="13"/>
      <c r="I278" s="13"/>
      <c r="J278" s="13"/>
      <c r="K278" s="13"/>
    </row>
    <row r="279" spans="7:11" x14ac:dyDescent="0.2">
      <c r="G279" s="13"/>
      <c r="H279" s="13"/>
      <c r="I279" s="13"/>
      <c r="J279" s="13"/>
      <c r="K279" s="13"/>
    </row>
    <row r="280" spans="7:11" x14ac:dyDescent="0.2">
      <c r="G280" s="13"/>
      <c r="H280" s="13"/>
      <c r="I280" s="13"/>
      <c r="J280" s="13"/>
      <c r="K280" s="13"/>
    </row>
    <row r="281" spans="7:11" x14ac:dyDescent="0.2">
      <c r="G281" s="13"/>
      <c r="H281" s="13"/>
      <c r="I281" s="13"/>
      <c r="J281" s="13"/>
      <c r="K281" s="13"/>
    </row>
    <row r="282" spans="7:11" x14ac:dyDescent="0.2">
      <c r="G282" s="13"/>
      <c r="H282" s="13"/>
      <c r="I282" s="13"/>
      <c r="J282" s="13"/>
      <c r="K282" s="13"/>
    </row>
    <row r="283" spans="7:11" x14ac:dyDescent="0.2">
      <c r="G283" s="13"/>
      <c r="H283" s="13"/>
      <c r="I283" s="13"/>
      <c r="J283" s="13"/>
      <c r="K283" s="13"/>
    </row>
    <row r="284" spans="7:11" x14ac:dyDescent="0.2">
      <c r="G284" s="13"/>
      <c r="H284" s="13"/>
      <c r="I284" s="13"/>
      <c r="J284" s="13"/>
      <c r="K284" s="13"/>
    </row>
    <row r="285" spans="7:11" x14ac:dyDescent="0.2">
      <c r="G285" s="13"/>
      <c r="H285" s="13"/>
      <c r="I285" s="13"/>
      <c r="J285" s="13"/>
      <c r="K285" s="13"/>
    </row>
    <row r="286" spans="7:11" x14ac:dyDescent="0.2">
      <c r="G286" s="13"/>
      <c r="H286" s="13"/>
      <c r="I286" s="13"/>
      <c r="J286" s="13"/>
      <c r="K286" s="13"/>
    </row>
    <row r="287" spans="7:11" x14ac:dyDescent="0.2">
      <c r="G287" s="13"/>
      <c r="H287" s="13"/>
      <c r="I287" s="13"/>
      <c r="J287" s="13"/>
      <c r="K287" s="13"/>
    </row>
    <row r="288" spans="7:11" x14ac:dyDescent="0.2">
      <c r="G288" s="13"/>
      <c r="H288" s="13"/>
      <c r="I288" s="13"/>
      <c r="J288" s="13"/>
      <c r="K288" s="13"/>
    </row>
    <row r="289" spans="7:11" x14ac:dyDescent="0.2">
      <c r="G289" s="13"/>
      <c r="H289" s="13"/>
      <c r="I289" s="13"/>
      <c r="J289" s="13"/>
      <c r="K289" s="13"/>
    </row>
    <row r="290" spans="7:11" x14ac:dyDescent="0.2">
      <c r="G290" s="13"/>
      <c r="H290" s="13"/>
      <c r="I290" s="13"/>
      <c r="J290" s="13"/>
      <c r="K290" s="13"/>
    </row>
    <row r="291" spans="7:11" x14ac:dyDescent="0.2">
      <c r="G291" s="13"/>
      <c r="H291" s="13"/>
      <c r="I291" s="13"/>
      <c r="J291" s="13"/>
      <c r="K291" s="13"/>
    </row>
    <row r="292" spans="7:11" x14ac:dyDescent="0.2">
      <c r="G292" s="13"/>
      <c r="H292" s="13"/>
      <c r="I292" s="13"/>
      <c r="J292" s="13"/>
      <c r="K292" s="13"/>
    </row>
    <row r="293" spans="7:11" x14ac:dyDescent="0.2">
      <c r="G293" s="13"/>
      <c r="H293" s="13"/>
      <c r="I293" s="13"/>
      <c r="J293" s="13"/>
      <c r="K293" s="13"/>
    </row>
    <row r="294" spans="7:11" x14ac:dyDescent="0.2">
      <c r="G294" s="13"/>
      <c r="H294" s="13"/>
      <c r="I294" s="13"/>
      <c r="J294" s="13"/>
      <c r="K294" s="13"/>
    </row>
    <row r="295" spans="7:11" x14ac:dyDescent="0.2">
      <c r="G295" s="13"/>
      <c r="H295" s="13"/>
      <c r="I295" s="13"/>
      <c r="J295" s="13"/>
      <c r="K295" s="13"/>
    </row>
    <row r="296" spans="7:11" x14ac:dyDescent="0.2">
      <c r="G296" s="13"/>
      <c r="H296" s="13"/>
      <c r="I296" s="13"/>
      <c r="J296" s="13"/>
      <c r="K296" s="13"/>
    </row>
    <row r="297" spans="7:11" x14ac:dyDescent="0.2">
      <c r="G297" s="13"/>
      <c r="H297" s="13"/>
      <c r="I297" s="13"/>
      <c r="J297" s="13"/>
      <c r="K297" s="13"/>
    </row>
    <row r="298" spans="7:11" x14ac:dyDescent="0.2">
      <c r="G298" s="13"/>
      <c r="H298" s="13"/>
      <c r="I298" s="13"/>
      <c r="J298" s="13"/>
      <c r="K298" s="13"/>
    </row>
    <row r="299" spans="7:11" x14ac:dyDescent="0.2">
      <c r="G299" s="13"/>
      <c r="H299" s="13"/>
      <c r="I299" s="13"/>
      <c r="J299" s="13"/>
      <c r="K299" s="13"/>
    </row>
    <row r="300" spans="7:11" x14ac:dyDescent="0.2">
      <c r="G300" s="13"/>
      <c r="H300" s="13"/>
      <c r="I300" s="13"/>
      <c r="J300" s="13"/>
      <c r="K300" s="13"/>
    </row>
    <row r="301" spans="7:11" x14ac:dyDescent="0.2">
      <c r="G301" s="13"/>
      <c r="H301" s="13"/>
      <c r="I301" s="13"/>
      <c r="J301" s="13"/>
      <c r="K301" s="13"/>
    </row>
    <row r="302" spans="7:11" x14ac:dyDescent="0.2">
      <c r="G302" s="13"/>
      <c r="H302" s="13"/>
      <c r="I302" s="13"/>
      <c r="J302" s="13"/>
      <c r="K302" s="13"/>
    </row>
    <row r="303" spans="7:11" x14ac:dyDescent="0.2">
      <c r="G303" s="13"/>
      <c r="H303" s="13"/>
      <c r="I303" s="13"/>
      <c r="J303" s="13"/>
      <c r="K303" s="13"/>
    </row>
    <row r="304" spans="7:11" x14ac:dyDescent="0.2">
      <c r="G304" s="13"/>
      <c r="H304" s="13"/>
      <c r="I304" s="13"/>
      <c r="J304" s="13"/>
      <c r="K304" s="13"/>
    </row>
    <row r="305" spans="7:11" x14ac:dyDescent="0.2">
      <c r="G305" s="13"/>
      <c r="H305" s="13"/>
      <c r="I305" s="13"/>
      <c r="J305" s="13"/>
      <c r="K305" s="13"/>
    </row>
    <row r="306" spans="7:11" x14ac:dyDescent="0.2">
      <c r="G306" s="13"/>
      <c r="H306" s="13"/>
      <c r="I306" s="13"/>
      <c r="J306" s="13"/>
      <c r="K306" s="13"/>
    </row>
    <row r="307" spans="7:11" x14ac:dyDescent="0.2">
      <c r="G307" s="13"/>
      <c r="H307" s="13"/>
      <c r="I307" s="13"/>
      <c r="J307" s="13"/>
      <c r="K307" s="13"/>
    </row>
    <row r="308" spans="7:11" x14ac:dyDescent="0.2">
      <c r="G308" s="13"/>
      <c r="H308" s="13"/>
      <c r="I308" s="13"/>
      <c r="J308" s="13"/>
      <c r="K308" s="13"/>
    </row>
    <row r="309" spans="7:11" x14ac:dyDescent="0.2">
      <c r="G309" s="13"/>
      <c r="H309" s="13"/>
      <c r="I309" s="13"/>
      <c r="J309" s="13"/>
      <c r="K309" s="13"/>
    </row>
    <row r="310" spans="7:11" x14ac:dyDescent="0.2">
      <c r="G310" s="13"/>
      <c r="H310" s="13"/>
      <c r="I310" s="13"/>
      <c r="J310" s="13"/>
      <c r="K310" s="13"/>
    </row>
    <row r="311" spans="7:11" x14ac:dyDescent="0.2">
      <c r="G311" s="13"/>
      <c r="H311" s="13"/>
      <c r="I311" s="13"/>
      <c r="J311" s="13"/>
      <c r="K311" s="13"/>
    </row>
    <row r="312" spans="7:11" x14ac:dyDescent="0.2">
      <c r="G312" s="13"/>
      <c r="H312" s="13"/>
      <c r="I312" s="13"/>
      <c r="J312" s="13"/>
      <c r="K312" s="13"/>
    </row>
    <row r="313" spans="7:11" x14ac:dyDescent="0.2">
      <c r="G313" s="13"/>
      <c r="H313" s="13"/>
      <c r="I313" s="13"/>
      <c r="J313" s="13"/>
      <c r="K313" s="13"/>
    </row>
    <row r="314" spans="7:11" x14ac:dyDescent="0.2">
      <c r="G314" s="13"/>
      <c r="H314" s="13"/>
      <c r="I314" s="13"/>
      <c r="J314" s="13"/>
      <c r="K314" s="13"/>
    </row>
    <row r="315" spans="7:11" x14ac:dyDescent="0.2">
      <c r="G315" s="13"/>
      <c r="H315" s="13"/>
      <c r="I315" s="13"/>
      <c r="J315" s="13"/>
      <c r="K315" s="13"/>
    </row>
    <row r="316" spans="7:11" x14ac:dyDescent="0.2">
      <c r="G316" s="13"/>
      <c r="H316" s="13"/>
      <c r="I316" s="13"/>
      <c r="J316" s="13"/>
      <c r="K316" s="13"/>
    </row>
    <row r="317" spans="7:11" x14ac:dyDescent="0.2">
      <c r="G317" s="13"/>
      <c r="H317" s="13"/>
      <c r="I317" s="13"/>
      <c r="J317" s="13"/>
      <c r="K317" s="13"/>
    </row>
    <row r="318" spans="7:11" x14ac:dyDescent="0.2">
      <c r="G318" s="13"/>
      <c r="H318" s="13"/>
      <c r="I318" s="13"/>
      <c r="J318" s="13"/>
      <c r="K318" s="13"/>
    </row>
    <row r="319" spans="7:11" x14ac:dyDescent="0.2">
      <c r="G319" s="13"/>
      <c r="H319" s="13"/>
      <c r="I319" s="13"/>
      <c r="J319" s="13"/>
      <c r="K319" s="13"/>
    </row>
    <row r="320" spans="7:11" x14ac:dyDescent="0.2">
      <c r="G320" s="13"/>
      <c r="H320" s="13"/>
      <c r="I320" s="13"/>
      <c r="J320" s="13"/>
      <c r="K320" s="13"/>
    </row>
    <row r="321" spans="7:11" x14ac:dyDescent="0.2">
      <c r="G321" s="13"/>
      <c r="H321" s="13"/>
      <c r="I321" s="13"/>
      <c r="J321" s="13"/>
      <c r="K321" s="13"/>
    </row>
    <row r="322" spans="7:11" x14ac:dyDescent="0.2">
      <c r="G322" s="13"/>
      <c r="H322" s="13"/>
      <c r="I322" s="13"/>
      <c r="J322" s="13"/>
      <c r="K322" s="13"/>
    </row>
    <row r="323" spans="7:11" x14ac:dyDescent="0.2">
      <c r="G323" s="13"/>
      <c r="H323" s="13"/>
      <c r="I323" s="13"/>
      <c r="J323" s="13"/>
      <c r="K323" s="13"/>
    </row>
    <row r="324" spans="7:11" x14ac:dyDescent="0.2">
      <c r="G324" s="13"/>
      <c r="H324" s="13"/>
      <c r="I324" s="13"/>
      <c r="J324" s="13"/>
      <c r="K324" s="13"/>
    </row>
    <row r="325" spans="7:11" x14ac:dyDescent="0.2">
      <c r="G325" s="13"/>
      <c r="H325" s="13"/>
      <c r="I325" s="13"/>
      <c r="J325" s="13"/>
      <c r="K325" s="13"/>
    </row>
    <row r="326" spans="7:11" x14ac:dyDescent="0.2">
      <c r="G326" s="13"/>
      <c r="H326" s="13"/>
      <c r="I326" s="13"/>
      <c r="J326" s="13"/>
      <c r="K326" s="13"/>
    </row>
    <row r="327" spans="7:11" x14ac:dyDescent="0.2">
      <c r="G327" s="13"/>
      <c r="H327" s="13"/>
      <c r="I327" s="13"/>
      <c r="J327" s="13"/>
      <c r="K327" s="13"/>
    </row>
    <row r="328" spans="7:11" x14ac:dyDescent="0.2">
      <c r="G328" s="13"/>
      <c r="H328" s="13"/>
      <c r="I328" s="13"/>
      <c r="J328" s="13"/>
      <c r="K328" s="13"/>
    </row>
    <row r="329" spans="7:11" x14ac:dyDescent="0.2">
      <c r="G329" s="13"/>
      <c r="H329" s="13"/>
      <c r="I329" s="13"/>
      <c r="J329" s="13"/>
      <c r="K329" s="13"/>
    </row>
    <row r="330" spans="7:11" x14ac:dyDescent="0.2">
      <c r="G330" s="13"/>
      <c r="H330" s="13"/>
      <c r="I330" s="13"/>
      <c r="J330" s="13"/>
      <c r="K330" s="13"/>
    </row>
    <row r="331" spans="7:11" x14ac:dyDescent="0.2">
      <c r="G331" s="13"/>
      <c r="H331" s="13"/>
      <c r="I331" s="13"/>
      <c r="J331" s="13"/>
      <c r="K331" s="13"/>
    </row>
    <row r="332" spans="7:11" x14ac:dyDescent="0.2">
      <c r="G332" s="13"/>
      <c r="H332" s="13"/>
      <c r="I332" s="13"/>
      <c r="J332" s="13"/>
      <c r="K332" s="13"/>
    </row>
    <row r="333" spans="7:11" x14ac:dyDescent="0.2">
      <c r="G333" s="13"/>
      <c r="H333" s="13"/>
      <c r="I333" s="13"/>
      <c r="J333" s="13"/>
      <c r="K333" s="13"/>
    </row>
    <row r="334" spans="7:11" x14ac:dyDescent="0.2">
      <c r="G334" s="13"/>
      <c r="H334" s="13"/>
      <c r="I334" s="13"/>
      <c r="J334" s="13"/>
      <c r="K334" s="13"/>
    </row>
    <row r="335" spans="7:11" x14ac:dyDescent="0.2">
      <c r="G335" s="13"/>
      <c r="H335" s="13"/>
      <c r="I335" s="13"/>
      <c r="J335" s="13"/>
      <c r="K335" s="13"/>
    </row>
    <row r="336" spans="7:11" x14ac:dyDescent="0.2">
      <c r="G336" s="13"/>
      <c r="H336" s="13"/>
      <c r="I336" s="13"/>
      <c r="J336" s="13"/>
      <c r="K336" s="13"/>
    </row>
    <row r="337" spans="7:11" x14ac:dyDescent="0.2">
      <c r="G337" s="13"/>
      <c r="H337" s="13"/>
      <c r="I337" s="13"/>
      <c r="J337" s="13"/>
      <c r="K337" s="13"/>
    </row>
    <row r="338" spans="7:11" x14ac:dyDescent="0.2">
      <c r="G338" s="13"/>
      <c r="H338" s="13"/>
      <c r="I338" s="13"/>
      <c r="J338" s="13"/>
      <c r="K338" s="13"/>
    </row>
    <row r="339" spans="7:11" x14ac:dyDescent="0.2">
      <c r="G339" s="13"/>
      <c r="H339" s="13"/>
      <c r="I339" s="13"/>
      <c r="J339" s="13"/>
      <c r="K339" s="13"/>
    </row>
    <row r="340" spans="7:11" x14ac:dyDescent="0.2">
      <c r="G340" s="13"/>
      <c r="H340" s="13"/>
      <c r="I340" s="13"/>
      <c r="J340" s="13"/>
      <c r="K340" s="13"/>
    </row>
    <row r="341" spans="7:11" x14ac:dyDescent="0.2">
      <c r="G341" s="13"/>
      <c r="H341" s="13"/>
      <c r="I341" s="13"/>
      <c r="J341" s="13"/>
      <c r="K341" s="13"/>
    </row>
    <row r="342" spans="7:11" x14ac:dyDescent="0.2">
      <c r="G342" s="13"/>
      <c r="H342" s="13"/>
      <c r="I342" s="13"/>
      <c r="J342" s="13"/>
      <c r="K342" s="13"/>
    </row>
    <row r="343" spans="7:11" x14ac:dyDescent="0.2">
      <c r="G343" s="13"/>
      <c r="H343" s="13"/>
      <c r="I343" s="13"/>
      <c r="J343" s="13"/>
      <c r="K343" s="13"/>
    </row>
    <row r="344" spans="7:11" x14ac:dyDescent="0.2">
      <c r="G344" s="13"/>
      <c r="H344" s="13"/>
      <c r="I344" s="13"/>
      <c r="J344" s="13"/>
      <c r="K344" s="13"/>
    </row>
    <row r="345" spans="7:11" x14ac:dyDescent="0.2">
      <c r="G345" s="13"/>
      <c r="H345" s="13"/>
      <c r="I345" s="13"/>
      <c r="J345" s="13"/>
      <c r="K345" s="13"/>
    </row>
    <row r="346" spans="7:11" x14ac:dyDescent="0.2">
      <c r="G346" s="13"/>
      <c r="H346" s="13"/>
      <c r="I346" s="13"/>
      <c r="J346" s="13"/>
      <c r="K346" s="13"/>
    </row>
    <row r="347" spans="7:11" x14ac:dyDescent="0.2">
      <c r="G347" s="13"/>
      <c r="H347" s="13"/>
      <c r="I347" s="13"/>
      <c r="J347" s="13"/>
      <c r="K347" s="13"/>
    </row>
    <row r="348" spans="7:11" x14ac:dyDescent="0.2">
      <c r="G348" s="13"/>
      <c r="H348" s="13"/>
      <c r="I348" s="13"/>
      <c r="J348" s="13"/>
      <c r="K348" s="13"/>
    </row>
    <row r="349" spans="7:11" x14ac:dyDescent="0.2">
      <c r="G349" s="13"/>
      <c r="H349" s="13"/>
      <c r="I349" s="13"/>
      <c r="J349" s="13"/>
      <c r="K349" s="13"/>
    </row>
    <row r="350" spans="7:11" x14ac:dyDescent="0.2">
      <c r="G350" s="13"/>
      <c r="H350" s="13"/>
      <c r="I350" s="13"/>
      <c r="J350" s="13"/>
      <c r="K350" s="13"/>
    </row>
    <row r="351" spans="7:11" x14ac:dyDescent="0.2">
      <c r="G351" s="13"/>
      <c r="H351" s="13"/>
      <c r="I351" s="13"/>
      <c r="J351" s="13"/>
      <c r="K351" s="13"/>
    </row>
    <row r="352" spans="7:11" x14ac:dyDescent="0.2">
      <c r="G352" s="13"/>
      <c r="H352" s="13"/>
      <c r="I352" s="13"/>
      <c r="J352" s="13"/>
      <c r="K352" s="13"/>
    </row>
    <row r="353" spans="7:11" x14ac:dyDescent="0.2">
      <c r="G353" s="13"/>
      <c r="H353" s="13"/>
      <c r="I353" s="13"/>
      <c r="J353" s="13"/>
      <c r="K353" s="13"/>
    </row>
    <row r="354" spans="7:11" x14ac:dyDescent="0.2">
      <c r="G354" s="13"/>
      <c r="H354" s="13"/>
      <c r="I354" s="13"/>
      <c r="J354" s="13"/>
      <c r="K354" s="13"/>
    </row>
    <row r="355" spans="7:11" x14ac:dyDescent="0.2">
      <c r="G355" s="13"/>
      <c r="H355" s="13"/>
      <c r="I355" s="13"/>
      <c r="J355" s="13"/>
      <c r="K355" s="13"/>
    </row>
    <row r="356" spans="7:11" x14ac:dyDescent="0.2">
      <c r="G356" s="13"/>
      <c r="H356" s="13"/>
      <c r="I356" s="13"/>
      <c r="J356" s="13"/>
      <c r="K356" s="13"/>
    </row>
    <row r="357" spans="7:11" x14ac:dyDescent="0.2">
      <c r="G357" s="13"/>
      <c r="H357" s="13"/>
      <c r="I357" s="13"/>
      <c r="J357" s="13"/>
      <c r="K357" s="13"/>
    </row>
    <row r="358" spans="7:11" x14ac:dyDescent="0.2">
      <c r="G358" s="13"/>
      <c r="H358" s="13"/>
      <c r="I358" s="13"/>
      <c r="J358" s="13"/>
      <c r="K358" s="13"/>
    </row>
    <row r="359" spans="7:11" x14ac:dyDescent="0.2">
      <c r="G359" s="13"/>
      <c r="H359" s="13"/>
      <c r="I359" s="13"/>
      <c r="J359" s="13"/>
      <c r="K359" s="13"/>
    </row>
    <row r="360" spans="7:11" x14ac:dyDescent="0.2">
      <c r="G360" s="13"/>
      <c r="H360" s="13"/>
      <c r="I360" s="13"/>
      <c r="J360" s="13"/>
      <c r="K360" s="13"/>
    </row>
    <row r="361" spans="7:11" x14ac:dyDescent="0.2">
      <c r="G361" s="13"/>
      <c r="H361" s="13"/>
      <c r="I361" s="13"/>
      <c r="J361" s="13"/>
      <c r="K361" s="13"/>
    </row>
    <row r="362" spans="7:11" x14ac:dyDescent="0.2">
      <c r="G362" s="13"/>
      <c r="H362" s="13"/>
      <c r="I362" s="13"/>
      <c r="J362" s="13"/>
      <c r="K362" s="13"/>
    </row>
    <row r="363" spans="7:11" x14ac:dyDescent="0.2">
      <c r="G363" s="13"/>
      <c r="H363" s="13"/>
      <c r="I363" s="13"/>
      <c r="J363" s="13"/>
      <c r="K363" s="13"/>
    </row>
    <row r="364" spans="7:11" x14ac:dyDescent="0.2">
      <c r="G364" s="13"/>
      <c r="H364" s="13"/>
      <c r="I364" s="13"/>
      <c r="J364" s="13"/>
      <c r="K364" s="13"/>
    </row>
    <row r="365" spans="7:11" x14ac:dyDescent="0.2">
      <c r="G365" s="13"/>
      <c r="H365" s="13"/>
      <c r="I365" s="13"/>
      <c r="J365" s="13"/>
      <c r="K365" s="13"/>
    </row>
    <row r="366" spans="7:11" x14ac:dyDescent="0.2">
      <c r="G366" s="13"/>
      <c r="H366" s="13"/>
      <c r="I366" s="13"/>
      <c r="J366" s="13"/>
      <c r="K366" s="13"/>
    </row>
    <row r="367" spans="7:11" x14ac:dyDescent="0.2">
      <c r="G367" s="13"/>
      <c r="H367" s="13"/>
      <c r="I367" s="13"/>
      <c r="J367" s="13"/>
      <c r="K367" s="13"/>
    </row>
    <row r="368" spans="7:11" x14ac:dyDescent="0.2">
      <c r="G368" s="13"/>
      <c r="H368" s="13"/>
      <c r="I368" s="13"/>
      <c r="J368" s="13"/>
      <c r="K368" s="13"/>
    </row>
    <row r="369" spans="7:11" x14ac:dyDescent="0.2">
      <c r="G369" s="13"/>
      <c r="H369" s="13"/>
      <c r="I369" s="13"/>
      <c r="J369" s="13"/>
      <c r="K369" s="13"/>
    </row>
    <row r="370" spans="7:11" x14ac:dyDescent="0.2">
      <c r="G370" s="13"/>
      <c r="H370" s="13"/>
      <c r="I370" s="13"/>
      <c r="J370" s="13"/>
      <c r="K370" s="13"/>
    </row>
    <row r="371" spans="7:11" x14ac:dyDescent="0.2">
      <c r="G371" s="13"/>
      <c r="H371" s="13"/>
      <c r="I371" s="13"/>
      <c r="J371" s="13"/>
      <c r="K371" s="13"/>
    </row>
    <row r="372" spans="7:11" x14ac:dyDescent="0.2">
      <c r="G372" s="13"/>
      <c r="H372" s="13"/>
      <c r="I372" s="13"/>
      <c r="J372" s="13"/>
      <c r="K372" s="13"/>
    </row>
    <row r="373" spans="7:11" x14ac:dyDescent="0.2">
      <c r="G373" s="13"/>
      <c r="H373" s="13"/>
      <c r="I373" s="13"/>
      <c r="J373" s="13"/>
      <c r="K373" s="13"/>
    </row>
    <row r="374" spans="7:11" x14ac:dyDescent="0.2">
      <c r="G374" s="13"/>
      <c r="H374" s="13"/>
      <c r="I374" s="13"/>
      <c r="J374" s="13"/>
      <c r="K374" s="13"/>
    </row>
    <row r="375" spans="7:11" x14ac:dyDescent="0.2">
      <c r="G375" s="13"/>
      <c r="H375" s="13"/>
      <c r="I375" s="13"/>
      <c r="J375" s="13"/>
      <c r="K375" s="13"/>
    </row>
    <row r="376" spans="7:11" x14ac:dyDescent="0.2">
      <c r="G376" s="13"/>
      <c r="H376" s="13"/>
      <c r="I376" s="13"/>
      <c r="J376" s="13"/>
      <c r="K376" s="13"/>
    </row>
    <row r="377" spans="7:11" x14ac:dyDescent="0.2">
      <c r="G377" s="13"/>
      <c r="H377" s="13"/>
      <c r="I377" s="13"/>
      <c r="J377" s="13"/>
      <c r="K377" s="13"/>
    </row>
    <row r="378" spans="7:11" x14ac:dyDescent="0.2">
      <c r="G378" s="13"/>
      <c r="H378" s="13"/>
      <c r="I378" s="13"/>
      <c r="J378" s="13"/>
      <c r="K378" s="13"/>
    </row>
    <row r="379" spans="7:11" x14ac:dyDescent="0.2">
      <c r="G379" s="13"/>
      <c r="H379" s="13"/>
      <c r="I379" s="13"/>
      <c r="J379" s="13"/>
      <c r="K379" s="13"/>
    </row>
    <row r="380" spans="7:11" x14ac:dyDescent="0.2">
      <c r="G380" s="13"/>
      <c r="H380" s="13"/>
      <c r="I380" s="13"/>
      <c r="J380" s="13"/>
      <c r="K380" s="13"/>
    </row>
    <row r="381" spans="7:11" x14ac:dyDescent="0.2">
      <c r="G381" s="13"/>
      <c r="H381" s="13"/>
      <c r="I381" s="13"/>
      <c r="J381" s="13"/>
      <c r="K381" s="13"/>
    </row>
    <row r="382" spans="7:11" x14ac:dyDescent="0.2">
      <c r="G382" s="13"/>
      <c r="H382" s="13"/>
      <c r="I382" s="13"/>
      <c r="J382" s="13"/>
      <c r="K382" s="13"/>
    </row>
    <row r="383" spans="7:11" x14ac:dyDescent="0.2">
      <c r="G383" s="13"/>
      <c r="H383" s="13"/>
      <c r="I383" s="13"/>
      <c r="J383" s="13"/>
      <c r="K383" s="13"/>
    </row>
    <row r="384" spans="7:11" x14ac:dyDescent="0.2">
      <c r="G384" s="13"/>
      <c r="H384" s="13"/>
      <c r="I384" s="13"/>
      <c r="J384" s="13"/>
      <c r="K384" s="13"/>
    </row>
    <row r="385" spans="7:11" x14ac:dyDescent="0.2">
      <c r="G385" s="13"/>
      <c r="H385" s="13"/>
      <c r="I385" s="13"/>
      <c r="J385" s="13"/>
      <c r="K385" s="13"/>
    </row>
    <row r="386" spans="7:11" x14ac:dyDescent="0.2">
      <c r="G386" s="13"/>
      <c r="H386" s="13"/>
      <c r="I386" s="13"/>
      <c r="J386" s="13"/>
      <c r="K386" s="13"/>
    </row>
    <row r="387" spans="7:11" x14ac:dyDescent="0.2">
      <c r="G387" s="13"/>
      <c r="H387" s="13"/>
      <c r="I387" s="13"/>
      <c r="J387" s="13"/>
      <c r="K387" s="13"/>
    </row>
    <row r="388" spans="7:11" x14ac:dyDescent="0.2">
      <c r="G388" s="13"/>
      <c r="H388" s="13"/>
      <c r="I388" s="13"/>
      <c r="J388" s="13"/>
      <c r="K388" s="13"/>
    </row>
    <row r="389" spans="7:11" x14ac:dyDescent="0.2">
      <c r="G389" s="13"/>
      <c r="H389" s="13"/>
      <c r="I389" s="13"/>
      <c r="J389" s="13"/>
      <c r="K389" s="13"/>
    </row>
    <row r="390" spans="7:11" x14ac:dyDescent="0.2">
      <c r="G390" s="13"/>
      <c r="H390" s="13"/>
      <c r="I390" s="13"/>
      <c r="J390" s="13"/>
      <c r="K390" s="13"/>
    </row>
    <row r="391" spans="7:11" x14ac:dyDescent="0.2">
      <c r="G391" s="13"/>
      <c r="H391" s="13"/>
      <c r="I391" s="13"/>
      <c r="J391" s="13"/>
      <c r="K391" s="13"/>
    </row>
    <row r="392" spans="7:11" x14ac:dyDescent="0.2">
      <c r="G392" s="13"/>
      <c r="H392" s="13"/>
      <c r="I392" s="13"/>
      <c r="J392" s="13"/>
      <c r="K392" s="13"/>
    </row>
    <row r="393" spans="7:11" x14ac:dyDescent="0.2">
      <c r="G393" s="13"/>
      <c r="H393" s="13"/>
      <c r="I393" s="13"/>
      <c r="J393" s="13"/>
      <c r="K393" s="13"/>
    </row>
    <row r="394" spans="7:11" x14ac:dyDescent="0.2">
      <c r="G394" s="13"/>
      <c r="H394" s="13"/>
      <c r="I394" s="13"/>
      <c r="J394" s="13"/>
      <c r="K394" s="13"/>
    </row>
    <row r="395" spans="7:11" x14ac:dyDescent="0.2">
      <c r="G395" s="13"/>
      <c r="H395" s="13"/>
      <c r="I395" s="13"/>
      <c r="J395" s="13"/>
      <c r="K395" s="13"/>
    </row>
    <row r="396" spans="7:11" x14ac:dyDescent="0.2">
      <c r="G396" s="13"/>
      <c r="H396" s="13"/>
      <c r="I396" s="13"/>
      <c r="J396" s="13"/>
      <c r="K396" s="13"/>
    </row>
    <row r="397" spans="7:11" x14ac:dyDescent="0.2">
      <c r="G397" s="13"/>
      <c r="H397" s="13"/>
      <c r="I397" s="13"/>
      <c r="J397" s="13"/>
      <c r="K397" s="13"/>
    </row>
    <row r="398" spans="7:11" x14ac:dyDescent="0.2">
      <c r="G398" s="13"/>
      <c r="H398" s="13"/>
      <c r="I398" s="13"/>
      <c r="J398" s="13"/>
      <c r="K398" s="13"/>
    </row>
    <row r="399" spans="7:11" x14ac:dyDescent="0.2">
      <c r="G399" s="13"/>
      <c r="H399" s="13"/>
      <c r="I399" s="13"/>
      <c r="J399" s="13"/>
      <c r="K399" s="13"/>
    </row>
    <row r="400" spans="7:11" x14ac:dyDescent="0.2">
      <c r="G400" s="13"/>
      <c r="H400" s="13"/>
      <c r="I400" s="13"/>
      <c r="J400" s="13"/>
      <c r="K400" s="13"/>
    </row>
    <row r="401" spans="7:11" x14ac:dyDescent="0.2">
      <c r="G401" s="13"/>
      <c r="H401" s="13"/>
      <c r="I401" s="13"/>
      <c r="J401" s="13"/>
      <c r="K401" s="13"/>
    </row>
    <row r="402" spans="7:11" x14ac:dyDescent="0.2">
      <c r="G402" s="13"/>
      <c r="H402" s="13"/>
      <c r="I402" s="13"/>
      <c r="J402" s="13"/>
      <c r="K402" s="13"/>
    </row>
    <row r="403" spans="7:11" x14ac:dyDescent="0.2">
      <c r="G403" s="13"/>
      <c r="H403" s="13"/>
      <c r="I403" s="13"/>
      <c r="J403" s="13"/>
      <c r="K403" s="13"/>
    </row>
    <row r="404" spans="7:11" x14ac:dyDescent="0.2">
      <c r="G404" s="13"/>
      <c r="H404" s="13"/>
      <c r="I404" s="13"/>
      <c r="J404" s="13"/>
      <c r="K404" s="13"/>
    </row>
    <row r="405" spans="7:11" x14ac:dyDescent="0.2">
      <c r="G405" s="13"/>
      <c r="H405" s="13"/>
      <c r="I405" s="13"/>
      <c r="J405" s="13"/>
      <c r="K405" s="13"/>
    </row>
    <row r="406" spans="7:11" x14ac:dyDescent="0.2">
      <c r="G406" s="13"/>
      <c r="H406" s="13"/>
      <c r="I406" s="13"/>
      <c r="J406" s="13"/>
      <c r="K406" s="13"/>
    </row>
    <row r="407" spans="7:11" x14ac:dyDescent="0.2">
      <c r="G407" s="13"/>
      <c r="H407" s="13"/>
      <c r="I407" s="13"/>
      <c r="J407" s="13"/>
      <c r="K407" s="13"/>
    </row>
    <row r="408" spans="7:11" x14ac:dyDescent="0.2">
      <c r="G408" s="13"/>
      <c r="H408" s="13"/>
      <c r="I408" s="13"/>
      <c r="J408" s="13"/>
      <c r="K408" s="13"/>
    </row>
    <row r="409" spans="7:11" x14ac:dyDescent="0.2">
      <c r="G409" s="13"/>
      <c r="H409" s="13"/>
      <c r="I409" s="13"/>
      <c r="J409" s="13"/>
      <c r="K409" s="13"/>
    </row>
    <row r="410" spans="7:11" x14ac:dyDescent="0.2">
      <c r="G410" s="13"/>
      <c r="H410" s="13"/>
      <c r="I410" s="13"/>
      <c r="J410" s="13"/>
      <c r="K410" s="13"/>
    </row>
    <row r="411" spans="7:11" x14ac:dyDescent="0.2">
      <c r="G411" s="13"/>
      <c r="H411" s="13"/>
      <c r="I411" s="13"/>
      <c r="J411" s="13"/>
      <c r="K411" s="13"/>
    </row>
    <row r="412" spans="7:11" x14ac:dyDescent="0.2">
      <c r="G412" s="13"/>
      <c r="H412" s="13"/>
      <c r="I412" s="13"/>
      <c r="J412" s="13"/>
      <c r="K412" s="13"/>
    </row>
    <row r="413" spans="7:11" x14ac:dyDescent="0.2">
      <c r="G413" s="13"/>
      <c r="H413" s="13"/>
      <c r="I413" s="13"/>
      <c r="J413" s="13"/>
      <c r="K413" s="13"/>
    </row>
    <row r="414" spans="7:11" x14ac:dyDescent="0.2">
      <c r="G414" s="13"/>
      <c r="H414" s="13"/>
      <c r="I414" s="13"/>
      <c r="J414" s="13"/>
      <c r="K414" s="13"/>
    </row>
    <row r="415" spans="7:11" x14ac:dyDescent="0.2">
      <c r="G415" s="13"/>
      <c r="H415" s="13"/>
      <c r="I415" s="13"/>
      <c r="J415" s="13"/>
      <c r="K415" s="13"/>
    </row>
    <row r="416" spans="7:11" x14ac:dyDescent="0.2">
      <c r="G416" s="13"/>
      <c r="H416" s="13"/>
      <c r="I416" s="13"/>
      <c r="J416" s="13"/>
      <c r="K416" s="13"/>
    </row>
    <row r="417" spans="7:11" x14ac:dyDescent="0.2">
      <c r="G417" s="13"/>
      <c r="H417" s="13"/>
      <c r="I417" s="13"/>
      <c r="J417" s="13"/>
      <c r="K417" s="13"/>
    </row>
    <row r="418" spans="7:11" x14ac:dyDescent="0.2">
      <c r="G418" s="13"/>
      <c r="H418" s="13"/>
      <c r="I418" s="13"/>
      <c r="J418" s="13"/>
      <c r="K418" s="13"/>
    </row>
    <row r="419" spans="7:11" x14ac:dyDescent="0.2">
      <c r="G419" s="13"/>
      <c r="H419" s="13"/>
      <c r="I419" s="13"/>
      <c r="J419" s="13"/>
      <c r="K419" s="13"/>
    </row>
    <row r="420" spans="7:11" x14ac:dyDescent="0.2">
      <c r="G420" s="13"/>
      <c r="H420" s="13"/>
      <c r="I420" s="13"/>
      <c r="J420" s="13"/>
      <c r="K420" s="13"/>
    </row>
    <row r="421" spans="7:11" x14ac:dyDescent="0.2">
      <c r="G421" s="13"/>
      <c r="H421" s="13"/>
      <c r="I421" s="13"/>
      <c r="J421" s="13"/>
      <c r="K421" s="13"/>
    </row>
    <row r="422" spans="7:11" x14ac:dyDescent="0.2">
      <c r="G422" s="13"/>
      <c r="H422" s="13"/>
      <c r="I422" s="13"/>
      <c r="J422" s="13"/>
      <c r="K422" s="13"/>
    </row>
    <row r="423" spans="7:11" x14ac:dyDescent="0.2">
      <c r="G423" s="13"/>
      <c r="H423" s="13"/>
      <c r="I423" s="13"/>
      <c r="J423" s="13"/>
      <c r="K423" s="13"/>
    </row>
    <row r="424" spans="7:11" x14ac:dyDescent="0.2">
      <c r="G424" s="13"/>
      <c r="H424" s="13"/>
      <c r="I424" s="13"/>
      <c r="J424" s="13"/>
      <c r="K424" s="13"/>
    </row>
    <row r="425" spans="7:11" x14ac:dyDescent="0.2">
      <c r="G425" s="13"/>
      <c r="H425" s="13"/>
      <c r="I425" s="13"/>
      <c r="J425" s="13"/>
      <c r="K425" s="13"/>
    </row>
    <row r="426" spans="7:11" x14ac:dyDescent="0.2">
      <c r="G426" s="13"/>
      <c r="H426" s="13"/>
      <c r="I426" s="13"/>
      <c r="J426" s="13"/>
      <c r="K426" s="13"/>
    </row>
    <row r="427" spans="7:11" x14ac:dyDescent="0.2">
      <c r="G427" s="13"/>
      <c r="H427" s="13"/>
      <c r="I427" s="13"/>
      <c r="J427" s="13"/>
      <c r="K427" s="13"/>
    </row>
    <row r="428" spans="7:11" x14ac:dyDescent="0.2">
      <c r="G428" s="13"/>
      <c r="H428" s="13"/>
      <c r="I428" s="13"/>
      <c r="J428" s="13"/>
      <c r="K428" s="13"/>
    </row>
    <row r="429" spans="7:11" x14ac:dyDescent="0.2">
      <c r="G429" s="13"/>
      <c r="H429" s="13"/>
      <c r="I429" s="13"/>
      <c r="J429" s="13"/>
      <c r="K429" s="13"/>
    </row>
    <row r="430" spans="7:11" x14ac:dyDescent="0.2">
      <c r="G430" s="13"/>
      <c r="H430" s="13"/>
      <c r="I430" s="13"/>
      <c r="J430" s="13"/>
      <c r="K430" s="13"/>
    </row>
    <row r="431" spans="7:11" x14ac:dyDescent="0.2">
      <c r="G431" s="13"/>
      <c r="H431" s="13"/>
      <c r="I431" s="13"/>
      <c r="J431" s="13"/>
      <c r="K431" s="13"/>
    </row>
    <row r="432" spans="7:11" x14ac:dyDescent="0.2">
      <c r="G432" s="13"/>
      <c r="H432" s="13"/>
      <c r="I432" s="13"/>
      <c r="J432" s="13"/>
      <c r="K432" s="13"/>
    </row>
    <row r="433" spans="7:11" x14ac:dyDescent="0.2">
      <c r="G433" s="13"/>
      <c r="H433" s="13"/>
      <c r="I433" s="13"/>
      <c r="J433" s="13"/>
      <c r="K433" s="13"/>
    </row>
    <row r="434" spans="7:11" x14ac:dyDescent="0.2">
      <c r="G434" s="13"/>
      <c r="H434" s="13"/>
      <c r="I434" s="13"/>
      <c r="J434" s="13"/>
      <c r="K434" s="13"/>
    </row>
    <row r="435" spans="7:11" x14ac:dyDescent="0.2">
      <c r="G435" s="13"/>
      <c r="H435" s="13"/>
      <c r="I435" s="13"/>
      <c r="J435" s="13"/>
      <c r="K435" s="13"/>
    </row>
    <row r="436" spans="7:11" x14ac:dyDescent="0.2">
      <c r="G436" s="13"/>
      <c r="H436" s="13"/>
      <c r="I436" s="13"/>
      <c r="J436" s="13"/>
      <c r="K436" s="13"/>
    </row>
    <row r="437" spans="7:11" x14ac:dyDescent="0.2">
      <c r="G437" s="13"/>
      <c r="H437" s="13"/>
      <c r="I437" s="13"/>
      <c r="J437" s="13"/>
      <c r="K437" s="13"/>
    </row>
    <row r="438" spans="7:11" x14ac:dyDescent="0.2">
      <c r="G438" s="13"/>
      <c r="H438" s="13"/>
      <c r="I438" s="13"/>
      <c r="J438" s="13"/>
      <c r="K438" s="13"/>
    </row>
    <row r="439" spans="7:11" x14ac:dyDescent="0.2">
      <c r="G439" s="13"/>
      <c r="H439" s="13"/>
      <c r="I439" s="13"/>
      <c r="J439" s="13"/>
      <c r="K439" s="13"/>
    </row>
    <row r="440" spans="7:11" x14ac:dyDescent="0.2">
      <c r="G440" s="13"/>
      <c r="H440" s="13"/>
      <c r="I440" s="13"/>
      <c r="J440" s="13"/>
      <c r="K440" s="13"/>
    </row>
    <row r="441" spans="7:11" x14ac:dyDescent="0.2">
      <c r="G441" s="13"/>
      <c r="H441" s="13"/>
      <c r="I441" s="13"/>
      <c r="J441" s="13"/>
      <c r="K441" s="13"/>
    </row>
    <row r="442" spans="7:11" x14ac:dyDescent="0.2">
      <c r="G442" s="13"/>
      <c r="H442" s="13"/>
      <c r="I442" s="13"/>
      <c r="J442" s="13"/>
      <c r="K442" s="13"/>
    </row>
    <row r="443" spans="7:11" x14ac:dyDescent="0.2">
      <c r="G443" s="13"/>
      <c r="H443" s="13"/>
      <c r="I443" s="13"/>
      <c r="J443" s="13"/>
      <c r="K443" s="13"/>
    </row>
    <row r="444" spans="7:11" x14ac:dyDescent="0.2">
      <c r="G444" s="13"/>
      <c r="H444" s="13"/>
      <c r="I444" s="13"/>
      <c r="J444" s="13"/>
      <c r="K444" s="13"/>
    </row>
    <row r="445" spans="7:11" x14ac:dyDescent="0.2">
      <c r="G445" s="13"/>
      <c r="H445" s="13"/>
      <c r="I445" s="13"/>
      <c r="J445" s="13"/>
      <c r="K445" s="13"/>
    </row>
    <row r="446" spans="7:11" x14ac:dyDescent="0.2">
      <c r="G446" s="13"/>
      <c r="H446" s="13"/>
      <c r="I446" s="13"/>
      <c r="J446" s="13"/>
      <c r="K446" s="13"/>
    </row>
    <row r="447" spans="7:11" x14ac:dyDescent="0.2">
      <c r="G447" s="13"/>
      <c r="H447" s="13"/>
      <c r="I447" s="13"/>
      <c r="J447" s="13"/>
      <c r="K447" s="13"/>
    </row>
    <row r="448" spans="7:11" x14ac:dyDescent="0.2">
      <c r="G448" s="13"/>
      <c r="H448" s="13"/>
      <c r="I448" s="13"/>
      <c r="J448" s="13"/>
      <c r="K448" s="13"/>
    </row>
    <row r="449" spans="7:11" x14ac:dyDescent="0.2">
      <c r="G449" s="13"/>
      <c r="H449" s="13"/>
      <c r="I449" s="13"/>
      <c r="J449" s="13"/>
      <c r="K449" s="13"/>
    </row>
    <row r="450" spans="7:11" x14ac:dyDescent="0.2">
      <c r="G450" s="13"/>
      <c r="H450" s="13"/>
      <c r="I450" s="13"/>
      <c r="J450" s="13"/>
      <c r="K450" s="13"/>
    </row>
    <row r="451" spans="7:11" x14ac:dyDescent="0.2">
      <c r="G451" s="13"/>
      <c r="H451" s="13"/>
      <c r="I451" s="13"/>
      <c r="J451" s="13"/>
      <c r="K451" s="13"/>
    </row>
    <row r="452" spans="7:11" x14ac:dyDescent="0.2">
      <c r="G452" s="13"/>
      <c r="H452" s="13"/>
      <c r="I452" s="13"/>
      <c r="J452" s="13"/>
      <c r="K452" s="13"/>
    </row>
    <row r="453" spans="7:11" x14ac:dyDescent="0.2">
      <c r="G453" s="13"/>
      <c r="H453" s="13"/>
      <c r="I453" s="13"/>
      <c r="J453" s="13"/>
      <c r="K453" s="13"/>
    </row>
    <row r="454" spans="7:11" x14ac:dyDescent="0.2">
      <c r="G454" s="13"/>
      <c r="H454" s="13"/>
      <c r="I454" s="13"/>
      <c r="J454" s="13"/>
      <c r="K454" s="13"/>
    </row>
    <row r="455" spans="7:11" x14ac:dyDescent="0.2">
      <c r="G455" s="13"/>
      <c r="H455" s="13"/>
      <c r="I455" s="13"/>
      <c r="J455" s="13"/>
      <c r="K455" s="13"/>
    </row>
    <row r="456" spans="7:11" x14ac:dyDescent="0.2">
      <c r="G456" s="13"/>
      <c r="H456" s="13"/>
      <c r="I456" s="13"/>
      <c r="J456" s="13"/>
      <c r="K456" s="13"/>
    </row>
    <row r="457" spans="7:11" x14ac:dyDescent="0.2">
      <c r="G457" s="13"/>
      <c r="H457" s="13"/>
      <c r="I457" s="13"/>
      <c r="J457" s="13"/>
      <c r="K457" s="13"/>
    </row>
    <row r="458" spans="7:11" x14ac:dyDescent="0.2">
      <c r="G458" s="13"/>
      <c r="H458" s="13"/>
      <c r="I458" s="13"/>
      <c r="J458" s="13"/>
      <c r="K458" s="13"/>
    </row>
    <row r="459" spans="7:11" x14ac:dyDescent="0.2">
      <c r="G459" s="13"/>
      <c r="H459" s="13"/>
      <c r="I459" s="13"/>
      <c r="J459" s="13"/>
      <c r="K459" s="13"/>
    </row>
    <row r="460" spans="7:11" x14ac:dyDescent="0.2">
      <c r="G460" s="13"/>
      <c r="H460" s="13"/>
      <c r="I460" s="13"/>
      <c r="J460" s="13"/>
      <c r="K460" s="13"/>
    </row>
    <row r="461" spans="7:11" x14ac:dyDescent="0.2">
      <c r="G461" s="13"/>
      <c r="H461" s="13"/>
      <c r="I461" s="13"/>
      <c r="J461" s="13"/>
      <c r="K461" s="13"/>
    </row>
    <row r="462" spans="7:11" x14ac:dyDescent="0.2">
      <c r="G462" s="13"/>
      <c r="H462" s="13"/>
      <c r="I462" s="13"/>
      <c r="J462" s="13"/>
      <c r="K462" s="13"/>
    </row>
    <row r="463" spans="7:11" x14ac:dyDescent="0.2">
      <c r="G463" s="13"/>
      <c r="H463" s="13"/>
      <c r="I463" s="13"/>
      <c r="J463" s="13"/>
      <c r="K463" s="13"/>
    </row>
    <row r="464" spans="7:11" x14ac:dyDescent="0.2">
      <c r="G464" s="13"/>
      <c r="H464" s="13"/>
      <c r="I464" s="13"/>
      <c r="J464" s="13"/>
      <c r="K464" s="13"/>
    </row>
    <row r="465" spans="7:11" x14ac:dyDescent="0.2">
      <c r="G465" s="13"/>
      <c r="H465" s="13"/>
      <c r="I465" s="13"/>
      <c r="J465" s="13"/>
      <c r="K465" s="13"/>
    </row>
    <row r="466" spans="7:11" x14ac:dyDescent="0.2">
      <c r="G466" s="13"/>
      <c r="H466" s="13"/>
      <c r="I466" s="13"/>
      <c r="J466" s="13"/>
      <c r="K466" s="13"/>
    </row>
    <row r="467" spans="7:11" x14ac:dyDescent="0.2">
      <c r="G467" s="13"/>
      <c r="H467" s="13"/>
      <c r="I467" s="13"/>
      <c r="J467" s="13"/>
      <c r="K467" s="13"/>
    </row>
    <row r="468" spans="7:11" x14ac:dyDescent="0.2">
      <c r="G468" s="13"/>
      <c r="H468" s="13"/>
      <c r="I468" s="13"/>
      <c r="J468" s="13"/>
      <c r="K468" s="13"/>
    </row>
    <row r="469" spans="7:11" x14ac:dyDescent="0.2">
      <c r="G469" s="13"/>
      <c r="H469" s="13"/>
      <c r="I469" s="13"/>
      <c r="J469" s="13"/>
      <c r="K469" s="13"/>
    </row>
    <row r="470" spans="7:11" x14ac:dyDescent="0.2">
      <c r="G470" s="13"/>
      <c r="H470" s="13"/>
      <c r="I470" s="13"/>
      <c r="J470" s="13"/>
      <c r="K470" s="13"/>
    </row>
    <row r="471" spans="7:11" x14ac:dyDescent="0.2">
      <c r="G471" s="13"/>
      <c r="H471" s="13"/>
      <c r="I471" s="13"/>
      <c r="J471" s="13"/>
      <c r="K471" s="13"/>
    </row>
    <row r="472" spans="7:11" x14ac:dyDescent="0.2">
      <c r="G472" s="13"/>
      <c r="H472" s="13"/>
      <c r="I472" s="13"/>
      <c r="J472" s="13"/>
      <c r="K472" s="13"/>
    </row>
    <row r="473" spans="7:11" x14ac:dyDescent="0.2">
      <c r="G473" s="13"/>
      <c r="H473" s="13"/>
      <c r="I473" s="13"/>
      <c r="J473" s="13"/>
      <c r="K473" s="13"/>
    </row>
    <row r="474" spans="7:11" x14ac:dyDescent="0.2">
      <c r="G474" s="13"/>
      <c r="H474" s="13"/>
      <c r="I474" s="13"/>
      <c r="J474" s="13"/>
      <c r="K474" s="13"/>
    </row>
    <row r="475" spans="7:11" x14ac:dyDescent="0.2">
      <c r="G475" s="13"/>
      <c r="H475" s="13"/>
      <c r="I475" s="13"/>
      <c r="J475" s="13"/>
      <c r="K475" s="13"/>
    </row>
    <row r="476" spans="7:11" x14ac:dyDescent="0.2">
      <c r="G476" s="13"/>
      <c r="H476" s="13"/>
      <c r="I476" s="13"/>
      <c r="J476" s="13"/>
      <c r="K476" s="13"/>
    </row>
    <row r="477" spans="7:11" x14ac:dyDescent="0.2">
      <c r="G477" s="13"/>
      <c r="H477" s="13"/>
      <c r="I477" s="13"/>
      <c r="J477" s="13"/>
      <c r="K477" s="13"/>
    </row>
    <row r="478" spans="7:11" x14ac:dyDescent="0.2">
      <c r="G478" s="13"/>
      <c r="H478" s="13"/>
      <c r="I478" s="13"/>
      <c r="J478" s="13"/>
      <c r="K478" s="13"/>
    </row>
    <row r="479" spans="7:11" x14ac:dyDescent="0.2">
      <c r="G479" s="13"/>
      <c r="H479" s="13"/>
      <c r="I479" s="13"/>
      <c r="J479" s="13"/>
      <c r="K479" s="13"/>
    </row>
    <row r="480" spans="7:11" x14ac:dyDescent="0.2">
      <c r="G480" s="13"/>
      <c r="H480" s="13"/>
      <c r="I480" s="13"/>
      <c r="J480" s="13"/>
      <c r="K480" s="13"/>
    </row>
    <row r="481" spans="7:11" x14ac:dyDescent="0.2">
      <c r="G481" s="13"/>
      <c r="H481" s="13"/>
      <c r="I481" s="13"/>
      <c r="J481" s="13"/>
      <c r="K481" s="13"/>
    </row>
    <row r="482" spans="7:11" x14ac:dyDescent="0.2">
      <c r="G482" s="13"/>
      <c r="H482" s="13"/>
      <c r="I482" s="13"/>
      <c r="J482" s="13"/>
      <c r="K482" s="13"/>
    </row>
    <row r="483" spans="7:11" x14ac:dyDescent="0.2">
      <c r="G483" s="13"/>
      <c r="H483" s="13"/>
      <c r="I483" s="13"/>
      <c r="J483" s="13"/>
      <c r="K483" s="13"/>
    </row>
    <row r="484" spans="7:11" x14ac:dyDescent="0.2">
      <c r="G484" s="13"/>
      <c r="H484" s="13"/>
      <c r="I484" s="13"/>
      <c r="J484" s="13"/>
      <c r="K484" s="13"/>
    </row>
    <row r="485" spans="7:11" x14ac:dyDescent="0.2">
      <c r="G485" s="13"/>
      <c r="H485" s="13"/>
      <c r="I485" s="13"/>
      <c r="J485" s="13"/>
      <c r="K485" s="13"/>
    </row>
    <row r="486" spans="7:11" x14ac:dyDescent="0.2">
      <c r="G486" s="13"/>
      <c r="H486" s="13"/>
      <c r="I486" s="13"/>
      <c r="J486" s="13"/>
      <c r="K486" s="13"/>
    </row>
    <row r="487" spans="7:11" x14ac:dyDescent="0.2">
      <c r="G487" s="13"/>
      <c r="H487" s="13"/>
      <c r="I487" s="13"/>
      <c r="J487" s="13"/>
      <c r="K487" s="13"/>
    </row>
    <row r="488" spans="7:11" x14ac:dyDescent="0.2">
      <c r="G488" s="13"/>
      <c r="H488" s="13"/>
      <c r="I488" s="13"/>
      <c r="J488" s="13"/>
      <c r="K488" s="13"/>
    </row>
    <row r="489" spans="7:11" x14ac:dyDescent="0.2">
      <c r="G489" s="13"/>
      <c r="H489" s="13"/>
      <c r="I489" s="13"/>
      <c r="J489" s="13"/>
      <c r="K489" s="13"/>
    </row>
    <row r="490" spans="7:11" x14ac:dyDescent="0.2">
      <c r="G490" s="13"/>
      <c r="H490" s="13"/>
      <c r="I490" s="13"/>
      <c r="J490" s="13"/>
      <c r="K490" s="13"/>
    </row>
    <row r="491" spans="7:11" x14ac:dyDescent="0.2">
      <c r="G491" s="13"/>
      <c r="H491" s="13"/>
      <c r="I491" s="13"/>
      <c r="J491" s="13"/>
      <c r="K491" s="13"/>
    </row>
    <row r="492" spans="7:11" x14ac:dyDescent="0.2">
      <c r="G492" s="13"/>
      <c r="H492" s="13"/>
      <c r="I492" s="13"/>
      <c r="J492" s="13"/>
      <c r="K492" s="13"/>
    </row>
    <row r="493" spans="7:11" x14ac:dyDescent="0.2">
      <c r="G493" s="13"/>
      <c r="H493" s="13"/>
      <c r="I493" s="13"/>
      <c r="J493" s="13"/>
      <c r="K493" s="13"/>
    </row>
    <row r="494" spans="7:11" x14ac:dyDescent="0.2">
      <c r="G494" s="13"/>
      <c r="H494" s="13"/>
      <c r="I494" s="13"/>
      <c r="J494" s="13"/>
      <c r="K494" s="13"/>
    </row>
    <row r="495" spans="7:11" x14ac:dyDescent="0.2">
      <c r="G495" s="13"/>
      <c r="H495" s="13"/>
      <c r="I495" s="13"/>
      <c r="J495" s="13"/>
      <c r="K495" s="13"/>
    </row>
    <row r="496" spans="7:11" x14ac:dyDescent="0.2">
      <c r="G496" s="13"/>
      <c r="H496" s="13"/>
      <c r="I496" s="13"/>
      <c r="J496" s="13"/>
      <c r="K496" s="13"/>
    </row>
    <row r="497" spans="7:11" x14ac:dyDescent="0.2">
      <c r="G497" s="13"/>
      <c r="H497" s="13"/>
      <c r="I497" s="13"/>
      <c r="J497" s="13"/>
      <c r="K497" s="13"/>
    </row>
    <row r="498" spans="7:11" x14ac:dyDescent="0.2">
      <c r="G498" s="13"/>
      <c r="H498" s="13"/>
      <c r="I498" s="13"/>
      <c r="J498" s="13"/>
      <c r="K498" s="13"/>
    </row>
    <row r="499" spans="7:11" x14ac:dyDescent="0.2">
      <c r="G499" s="13"/>
      <c r="H499" s="13"/>
      <c r="I499" s="13"/>
      <c r="J499" s="13"/>
      <c r="K499" s="13"/>
    </row>
    <row r="500" spans="7:11" x14ac:dyDescent="0.2">
      <c r="G500" s="13"/>
      <c r="H500" s="13"/>
      <c r="I500" s="13"/>
      <c r="J500" s="13"/>
      <c r="K500" s="13"/>
    </row>
    <row r="501" spans="7:11" x14ac:dyDescent="0.2">
      <c r="G501" s="13"/>
      <c r="H501" s="13"/>
      <c r="I501" s="13"/>
      <c r="J501" s="13"/>
      <c r="K501" s="13"/>
    </row>
    <row r="502" spans="7:11" x14ac:dyDescent="0.2">
      <c r="G502" s="13"/>
      <c r="H502" s="13"/>
      <c r="I502" s="13"/>
      <c r="J502" s="13"/>
      <c r="K502" s="13"/>
    </row>
    <row r="503" spans="7:11" x14ac:dyDescent="0.2">
      <c r="G503" s="13"/>
      <c r="H503" s="13"/>
      <c r="I503" s="13"/>
      <c r="J503" s="13"/>
      <c r="K503" s="13"/>
    </row>
    <row r="504" spans="7:11" x14ac:dyDescent="0.2">
      <c r="G504" s="13"/>
      <c r="H504" s="13"/>
      <c r="I504" s="13"/>
      <c r="J504" s="13"/>
      <c r="K504" s="13"/>
    </row>
    <row r="505" spans="7:11" x14ac:dyDescent="0.2">
      <c r="G505" s="13"/>
      <c r="H505" s="13"/>
      <c r="I505" s="13"/>
      <c r="J505" s="13"/>
      <c r="K505" s="13"/>
    </row>
  </sheetData>
  <sortState ref="E3:K6">
    <sortCondition ref="K6"/>
  </sortState>
  <mergeCells count="13">
    <mergeCell ref="C6:D6"/>
    <mergeCell ref="C8:D8"/>
    <mergeCell ref="C10:D10"/>
    <mergeCell ref="A1:L1"/>
    <mergeCell ref="A40:L40"/>
    <mergeCell ref="A29:L29"/>
    <mergeCell ref="A12:L12"/>
    <mergeCell ref="C2:D2"/>
    <mergeCell ref="C3:D3"/>
    <mergeCell ref="C4:D4"/>
    <mergeCell ref="C5:D5"/>
    <mergeCell ref="C7:D7"/>
    <mergeCell ref="C9:D9"/>
  </mergeCells>
  <hyperlinks>
    <hyperlink ref="E14" r:id="rId1" display="http://www.thecarconnection.com/cars/toyota_fj-cruiser"/>
    <hyperlink ref="E18" r:id="rId2" display="http://www.thecarconnection.com/cars/toyota_fj-cruiser"/>
    <hyperlink ref="E15" r:id="rId3" display="http://www.thecarconnection.com/cars/toyota_fj-cruiser"/>
  </hyperlinks>
  <pageMargins left="0.15748031496063" right="0.15748031496063" top="0.734251969" bottom="0.734251969" header="0.511811023622047" footer="0.511811023622047"/>
  <pageSetup paperSize="9" scale="83" orientation="landscape" r:id="rId4"/>
  <headerFooter alignWithMargins="0">
    <oddHeader xml:space="preserve">&amp;C Нова Черна 2017 КЛАСИРАНЕ - ДЕН 1
</oddHeader>
    <oddFooter>&amp;L&amp;D, &amp;T&amp;RДиректор на състезанието:
Атанас Арабаджиев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ден 1 класиране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bird</dc:creator>
  <cp:lastModifiedBy>A</cp:lastModifiedBy>
  <cp:lastPrinted>2017-06-09T23:48:26Z</cp:lastPrinted>
  <dcterms:created xsi:type="dcterms:W3CDTF">2017-06-09T17:16:08Z</dcterms:created>
  <dcterms:modified xsi:type="dcterms:W3CDTF">2017-06-11T19:07:44Z</dcterms:modified>
</cp:coreProperties>
</file>