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90" windowWidth="20115" windowHeight="7485" activeTab="3"/>
  </bookViews>
  <sheets>
    <sheet name="Check" sheetId="4" r:id="rId1"/>
    <sheet name="Part_1" sheetId="1" r:id="rId2"/>
    <sheet name="Part_2" sheetId="2" r:id="rId3"/>
    <sheet name="Part_3" sheetId="3" r:id="rId4"/>
  </sheets>
  <definedNames>
    <definedName name="_xlnm.Print_Titles" localSheetId="1">Part_1!$1:$3</definedName>
  </definedNames>
  <calcPr calcId="145621"/>
</workbook>
</file>

<file path=xl/calcChain.xml><?xml version="1.0" encoding="utf-8"?>
<calcChain xmlns="http://schemas.openxmlformats.org/spreadsheetml/2006/main">
  <c r="L71" i="4" l="1"/>
  <c r="H56" i="4"/>
  <c r="D116" i="4"/>
  <c r="C406" i="3" l="1"/>
  <c r="C408" i="3" s="1"/>
  <c r="C316" i="2"/>
  <c r="C318" i="2" s="1"/>
  <c r="C676" i="1"/>
  <c r="C678" i="1" s="1"/>
  <c r="D114" i="4"/>
  <c r="D113" i="4"/>
  <c r="D112" i="4"/>
  <c r="D111" i="4"/>
  <c r="D110" i="4"/>
  <c r="D109" i="4"/>
  <c r="D108" i="4"/>
  <c r="D107" i="4"/>
  <c r="D106" i="4"/>
  <c r="D105" i="4"/>
  <c r="D104" i="4"/>
  <c r="D103" i="4"/>
  <c r="D102" i="4"/>
  <c r="D101" i="4"/>
  <c r="D100" i="4"/>
  <c r="D99" i="4"/>
  <c r="D98" i="4"/>
  <c r="D97" i="4"/>
  <c r="D96" i="4"/>
  <c r="D95" i="4"/>
  <c r="D94" i="4"/>
  <c r="D93" i="4"/>
  <c r="D92" i="4"/>
  <c r="D91" i="4"/>
  <c r="D90" i="4"/>
  <c r="D89" i="4"/>
  <c r="D88" i="4"/>
  <c r="D87" i="4"/>
  <c r="D86" i="4"/>
  <c r="D85" i="4"/>
  <c r="D84" i="4"/>
  <c r="D83" i="4"/>
  <c r="D82" i="4"/>
  <c r="D81" i="4"/>
  <c r="D80" i="4"/>
  <c r="D79" i="4"/>
  <c r="D78" i="4"/>
  <c r="D77" i="4"/>
  <c r="D76" i="4"/>
  <c r="D75" i="4"/>
  <c r="D74" i="4"/>
  <c r="D73" i="4"/>
  <c r="D72" i="4"/>
  <c r="D71" i="4"/>
  <c r="D70" i="4"/>
  <c r="D69" i="4"/>
  <c r="D68" i="4"/>
  <c r="D67" i="4"/>
  <c r="D66" i="4"/>
  <c r="D65" i="4"/>
  <c r="D64" i="4"/>
  <c r="D63" i="4"/>
  <c r="D62" i="4"/>
  <c r="D61" i="4"/>
  <c r="D60" i="4"/>
  <c r="D59" i="4"/>
  <c r="D58" i="4"/>
  <c r="D57" i="4"/>
  <c r="D56" i="4"/>
  <c r="D55" i="4"/>
  <c r="D54" i="4"/>
  <c r="D53" i="4"/>
  <c r="D52" i="4"/>
  <c r="D51" i="4"/>
  <c r="D50" i="4"/>
  <c r="D49" i="4"/>
  <c r="D48" i="4"/>
  <c r="D47" i="4"/>
  <c r="D46" i="4"/>
  <c r="D45" i="4"/>
  <c r="D44" i="4"/>
  <c r="D43" i="4"/>
  <c r="D42" i="4"/>
  <c r="D41" i="4"/>
  <c r="D40" i="4"/>
  <c r="D39" i="4"/>
  <c r="D38" i="4"/>
  <c r="D37" i="4"/>
  <c r="D36" i="4"/>
  <c r="D35" i="4"/>
  <c r="D34" i="4"/>
  <c r="D33" i="4"/>
  <c r="D32" i="4"/>
  <c r="D31" i="4"/>
  <c r="D30" i="4"/>
  <c r="D29" i="4"/>
  <c r="D28" i="4"/>
  <c r="D27" i="4"/>
  <c r="D26" i="4"/>
  <c r="D25" i="4"/>
  <c r="D24" i="4"/>
  <c r="D23" i="4"/>
  <c r="D22" i="4"/>
  <c r="D21" i="4"/>
  <c r="D20" i="4"/>
  <c r="D19" i="4"/>
  <c r="D18" i="4"/>
  <c r="D17" i="4"/>
  <c r="D16" i="4"/>
  <c r="D15" i="4"/>
  <c r="D14" i="4"/>
  <c r="D13" i="4"/>
  <c r="D12" i="4"/>
  <c r="D11" i="4"/>
  <c r="D10" i="4"/>
  <c r="D9" i="4"/>
  <c r="D8" i="4"/>
  <c r="D7" i="4"/>
  <c r="D6" i="4"/>
  <c r="D5" i="4"/>
  <c r="D4" i="4"/>
  <c r="D3" i="4"/>
  <c r="H54" i="4"/>
  <c r="H53" i="4"/>
  <c r="H52" i="4"/>
  <c r="H51" i="4"/>
  <c r="H50" i="4"/>
  <c r="H49" i="4"/>
  <c r="H48" i="4"/>
  <c r="H47" i="4"/>
  <c r="H46" i="4"/>
  <c r="H45" i="4"/>
  <c r="H44" i="4"/>
  <c r="H43" i="4"/>
  <c r="H42" i="4"/>
  <c r="H41" i="4"/>
  <c r="H40" i="4"/>
  <c r="H39" i="4"/>
  <c r="H38" i="4"/>
  <c r="H3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H6" i="4"/>
  <c r="H5" i="4"/>
  <c r="H4" i="4"/>
  <c r="H3" i="4"/>
  <c r="L69" i="4"/>
  <c r="L68" i="4"/>
  <c r="L67" i="4"/>
  <c r="L66" i="4"/>
  <c r="L65" i="4"/>
  <c r="L64" i="4"/>
  <c r="L63" i="4"/>
  <c r="L62" i="4"/>
  <c r="L61" i="4"/>
  <c r="L60" i="4"/>
  <c r="L59" i="4"/>
  <c r="L58" i="4"/>
  <c r="L57" i="4"/>
  <c r="L56" i="4"/>
  <c r="L55" i="4"/>
  <c r="L54" i="4"/>
  <c r="L53" i="4"/>
  <c r="L52" i="4"/>
  <c r="L51" i="4"/>
  <c r="L50" i="4"/>
  <c r="L49" i="4"/>
  <c r="L48" i="4"/>
  <c r="L47" i="4"/>
  <c r="L46" i="4"/>
  <c r="L45" i="4"/>
  <c r="L44" i="4"/>
  <c r="L43" i="4"/>
  <c r="L42" i="4"/>
  <c r="L41" i="4"/>
  <c r="L40" i="4"/>
  <c r="L39" i="4"/>
  <c r="L38" i="4"/>
  <c r="L37" i="4"/>
  <c r="L36" i="4"/>
  <c r="L35" i="4"/>
  <c r="L34" i="4"/>
  <c r="L33" i="4"/>
  <c r="L32" i="4"/>
  <c r="L31" i="4"/>
  <c r="L30" i="4"/>
  <c r="L29" i="4"/>
  <c r="L28" i="4"/>
  <c r="L27" i="4"/>
  <c r="L26" i="4"/>
  <c r="L25" i="4"/>
  <c r="L24" i="4"/>
  <c r="L23" i="4"/>
  <c r="R1" i="4"/>
  <c r="L22" i="4"/>
  <c r="L21" i="4"/>
  <c r="L20" i="4"/>
  <c r="L19" i="4"/>
  <c r="L18" i="4"/>
  <c r="L17" i="4"/>
  <c r="L16" i="4"/>
  <c r="L15" i="4"/>
  <c r="L14" i="4"/>
  <c r="L13" i="4"/>
  <c r="L12" i="4"/>
  <c r="L11" i="4"/>
  <c r="L10" i="4"/>
  <c r="L9" i="4"/>
  <c r="L8" i="4"/>
  <c r="L7" i="4"/>
  <c r="L6" i="4"/>
  <c r="L5" i="4"/>
  <c r="L4" i="4"/>
  <c r="L3" i="4"/>
  <c r="D117" i="4" l="1"/>
  <c r="D677" i="1" s="1"/>
  <c r="H57" i="4"/>
  <c r="D317" i="2" s="1"/>
  <c r="L72" i="4"/>
  <c r="D407" i="3" s="1"/>
  <c r="D118" i="4" l="1"/>
  <c r="D678" i="1" s="1"/>
  <c r="H58" i="4"/>
  <c r="D318" i="2" s="1"/>
  <c r="L73" i="4"/>
  <c r="D408" i="3" s="1"/>
</calcChain>
</file>

<file path=xl/sharedStrings.xml><?xml version="1.0" encoding="utf-8"?>
<sst xmlns="http://schemas.openxmlformats.org/spreadsheetml/2006/main" count="2479" uniqueCount="1152">
  <si>
    <t>Радиолюбителски клас 2</t>
  </si>
  <si>
    <t>Раздел 1 – Електротехника и радиотехника</t>
  </si>
  <si>
    <t>Раздел 3 – Нормативна уредба</t>
  </si>
  <si>
    <t>1.</t>
  </si>
  <si>
    <t>Кой документ определя условията и реда за осъществяване на електронни съобщения чрез радиосъоръжения от любителската радиослужба в България?</t>
  </si>
  <si>
    <t>Решение ITU/IARU/317 на Международния съюз по далекосъобщенията (ITU);</t>
  </si>
  <si>
    <t>Радиолюбителският справочник;</t>
  </si>
  <si>
    <t>Техническите изисквания за осъществяване на електронни съобщения чрез радиосъоръжения от любителската радиослужба.</t>
  </si>
  <si>
    <t>А</t>
  </si>
  <si>
    <t>Б</t>
  </si>
  <si>
    <t>В</t>
  </si>
  <si>
    <t>Г</t>
  </si>
  <si>
    <t>тест</t>
  </si>
  <si>
    <t>Раздел 1</t>
  </si>
  <si>
    <t>Раздел 2</t>
  </si>
  <si>
    <t>Раздел 3</t>
  </si>
  <si>
    <t>2.</t>
  </si>
  <si>
    <t>Кой определя условията и реда за осъществяване на електронни съобщения чрез радиосъоръжения от любителската радиослужба?</t>
  </si>
  <si>
    <t>Комисията за регулиране на съобщенията;</t>
  </si>
  <si>
    <t>Министерството на транспорта и съобщенията;</t>
  </si>
  <si>
    <t>Българската федерация на радиолюбителите;</t>
  </si>
  <si>
    <t>Националният съвет за радио и телевизия.</t>
  </si>
  <si>
    <t>3.</t>
  </si>
  <si>
    <t>Кой от възможните отговори съдържа изцяло елементи от Техническите изисквания ?</t>
  </si>
  <si>
    <t>Изисквания, свързани с използваните технически средства, както и изисквания към лицата, които могат да осъществяват електронни съобщения чрез радиосъоръжения от любителската радиослужба;</t>
  </si>
  <si>
    <t>Разрешително за радиолюбителска правоспособност, дневник за радиовръзките, видове антени;</t>
  </si>
  <si>
    <t>Опознавателен знак, потвърждение на проведените радиовръзки, класове на излъчване на любителските радиостанции;</t>
  </si>
  <si>
    <t>Нито едно от трите.</t>
  </si>
  <si>
    <t>4.</t>
  </si>
  <si>
    <t>5.</t>
  </si>
  <si>
    <t>6.</t>
  </si>
  <si>
    <t>Кой от следните въпроси НЕ е предмет на Техническите изисквания?</t>
  </si>
  <si>
    <t>Класифициране на радиолюбителите;</t>
  </si>
  <si>
    <t>Изисквания, свързани с използваните технически средства;</t>
  </si>
  <si>
    <t>Разрешени антени за осъществяване на електрона съобщителна радиолюбителска дейност;</t>
  </si>
  <si>
    <t>Определянето на опознавателните знаци.</t>
  </si>
  <si>
    <t>По кои три причини съществува радиолюбителството?</t>
  </si>
  <si>
    <t>За да подобрява и усъвършенства комуникациите, да подобрява техническите умения на посветените лица, да помага за осигуряване на електронни съобщения при бедствия и аварии;</t>
  </si>
  <si>
    <t>Да обучава по бизнес-комуникации, да улеснява длъжностните лица в комуникациите помежду им, да спомага за взимане на експедитивни бизнес решения;</t>
  </si>
  <si>
    <t>Да съхрани старата радиолюбителска техника, да поддържа достатъчно широк кръг от хора, запознати с апаратура на радиолампи и транзистори, да подобрява радиолампите и транзисторите;</t>
  </si>
  <si>
    <t>Да повишава патриотизма, да предпазва от национализъм, да утвърждава мира по света.</t>
  </si>
  <si>
    <t>Да съхранява историческа радиоинформация, да помага на обществото да научи историята на радиото;</t>
  </si>
  <si>
    <t>Да помага на държавните органи в подобряването на електронните съобщения, да помага в подобряването на техническите умения;</t>
  </si>
  <si>
    <t>Да модернизира радиолюбителските схеми, да повишава броя на хората, запознати с радиолюбителски схеми;</t>
  </si>
  <si>
    <t>Да увеличи броя на опитните радиооператори, да задоволява потребностите от лични контакти между радиолюбителите по света.</t>
  </si>
  <si>
    <t>Кои са две от предназначенията на радиолюбителската дейност?</t>
  </si>
  <si>
    <t>7.</t>
  </si>
  <si>
    <t>8.</t>
  </si>
  <si>
    <t>10.</t>
  </si>
  <si>
    <t>9.</t>
  </si>
  <si>
    <t>11.</t>
  </si>
  <si>
    <t>12.</t>
  </si>
  <si>
    <t>13.</t>
  </si>
  <si>
    <t>14.</t>
  </si>
  <si>
    <t>15.</t>
  </si>
  <si>
    <t>16.</t>
  </si>
  <si>
    <t>17.</t>
  </si>
  <si>
    <t>18.</t>
  </si>
  <si>
    <t>19.</t>
  </si>
  <si>
    <t>20.</t>
  </si>
  <si>
    <t xml:space="preserve">Кой има право да налага наказания при нарушение на Техническите изисквания? </t>
  </si>
  <si>
    <t>Териториалното поделение на “Български пощи” - ЕАД;</t>
  </si>
  <si>
    <t>Всичките три.</t>
  </si>
  <si>
    <t>Лице, което няма професионален опит при работа с радиостанции;</t>
  </si>
  <si>
    <t>Радиовръзки, установени между любителски радиостанции;</t>
  </si>
  <si>
    <t>Радиостанция, която може да бъде премествана и да работи от точки с различно географско местоположение или в движение;</t>
  </si>
  <si>
    <t>Клас А, клас B, клас C, клас D;</t>
  </si>
  <si>
    <t>Клас D;</t>
  </si>
  <si>
    <t>Всеки, освен служителите в Министерството на отбраната и Министерството на вътрешните работи;</t>
  </si>
  <si>
    <t>Без ограничения;</t>
  </si>
  <si>
    <t>2 години;</t>
  </si>
  <si>
    <t>Радиолюбител, притежаващ опознавателен знак и разрешително за правоспособност на радиолюбител клас 1;</t>
  </si>
  <si>
    <t>Само собственикът;</t>
  </si>
  <si>
    <t>Само ако членува в съответния радиоклуб;</t>
  </si>
  <si>
    <t>Навсякъде по света;</t>
  </si>
  <si>
    <t>Само един;</t>
  </si>
  <si>
    <t>Лице, притежаващо разрешително за правоспособност на радиолюбител или хармонизирано радиолюбителско свидетелство (HAREC), което без материален интерес и за собствени нужди осъществява електронни съобщения чрез радиосъоръжения от любителската радиослужба;</t>
  </si>
  <si>
    <t>Радиовръзки, установени между правоспособни лица;</t>
  </si>
  <si>
    <t>Радиостанция за радиоразпръскване с малък териториален обхват;</t>
  </si>
  <si>
    <t>Операторски и конструкторски;</t>
  </si>
  <si>
    <t>Клас А;</t>
  </si>
  <si>
    <t>Всеки освен чуждестранните граждани;</t>
  </si>
  <si>
    <t>След навършване на 14 години;</t>
  </si>
  <si>
    <t>5 години;</t>
  </si>
  <si>
    <t>Притежател на личен слушателски знак;</t>
  </si>
  <si>
    <t>Всички радиолюбители, притежаващи опознавателен знак, писмено разрешение от собственика и изпълняващи условията на Техническите изисквания;</t>
  </si>
  <si>
    <t>Само в присъствието на отговорника на радиостанцията;</t>
  </si>
  <si>
    <t>Където местните закони и наредби позволяват това;</t>
  </si>
  <si>
    <t>Само един с изключение при извънредни обстоятелства, бедствия и аварии;</t>
  </si>
  <si>
    <t>Лице, което се интересува от радиопредавания от далечни радиостанции;</t>
  </si>
  <si>
    <t>Радиовръзки, установени между физически лица;</t>
  </si>
  <si>
    <t>Радиосъобщително средство, което може да се използва за осъществяване на електронни съобщения в един или повече от обхватите, предоставени за използване от радиолюбители;</t>
  </si>
  <si>
    <t>Хармонизирано радиолюбителско свидетелство A, B, C, и D;</t>
  </si>
  <si>
    <t>Клас 2;</t>
  </si>
  <si>
    <t>Всеки;</t>
  </si>
  <si>
    <t>След навършване на 18 години;</t>
  </si>
  <si>
    <t>10 години;</t>
  </si>
  <si>
    <t>Член на клубна любителска радиостанция;</t>
  </si>
  <si>
    <t>Всички радиолюбители, притежаващи опознавателен знак, изпълняващи условията на Техническите изисквания;</t>
  </si>
  <si>
    <t>Само в присъствието на отговорника на радиостанцията и под ръководството на радиолюбител клас 1;</t>
  </si>
  <si>
    <t>В радиус не повече от 50 km от постоянния си адрес;</t>
  </si>
  <si>
    <t>Произволен брой;</t>
  </si>
  <si>
    <t>Лице, което е в процес на обучение за работа с радиостанции.</t>
  </si>
  <si>
    <t>Радиовръзки, предназначени за начално обучение на радиолюбители.</t>
  </si>
  <si>
    <t>Радиостанция, използвана за начално обучение на нови професионални оператори.</t>
  </si>
  <si>
    <t>Клас 1 и клас 2.</t>
  </si>
  <si>
    <t>СЕРТ лицензия.</t>
  </si>
  <si>
    <t>Всеки, преминал курсове за съответния радиолюбителски клас.</t>
  </si>
  <si>
    <t>Преди навършване на 70 години.</t>
  </si>
  <si>
    <t>Безсрочен.</t>
  </si>
  <si>
    <t>Всеки радиолюбител, притежаващ разрешително за правоспособност.</t>
  </si>
  <si>
    <t>Не е позволено частни лица да изграждат любителски ретранслатори.</t>
  </si>
  <si>
    <t>Не може.</t>
  </si>
  <si>
    <t>Само от постоянния си адрес.</t>
  </si>
  <si>
    <t>Произволен брой, но при условие, че излъчват на различни обхвати.</t>
  </si>
  <si>
    <t xml:space="preserve">Ако притежавате радиолюбителски клас 2, с колко радиопредавателя имате право да оперирате? </t>
  </si>
  <si>
    <t xml:space="preserve">Откъде българският радиолюбител има право да работи на любителски честоти? </t>
  </si>
  <si>
    <t>Може ли лице, което не е радиолюбител да работи от клубна любителска радиостанция в България?</t>
  </si>
  <si>
    <t xml:space="preserve">Кой има право да ползва любителски ретранслатор, собственост на частно лице? </t>
  </si>
  <si>
    <t>Кой радиолюбител има право на СЕРТ лицензия?</t>
  </si>
  <si>
    <t>За каква продължителност от време е валиден радиолюбителският клас?</t>
  </si>
  <si>
    <t xml:space="preserve">На каква възраст може да се получи радиолюбителски клас? </t>
  </si>
  <si>
    <t>Кой може да получи радиолюбителски клас в Република България?</t>
  </si>
  <si>
    <t>Кой е радиолюбителският клас, с които начинаещите радиолюбители започват дейността си?</t>
  </si>
  <si>
    <t>Кои са радиолюбителските класове в Република България?</t>
  </si>
  <si>
    <t>Какво е определението за любителска радиостанция?</t>
  </si>
  <si>
    <t>Какво е определението за любителски радиовръзки?</t>
  </si>
  <si>
    <t>Кое е определението за радиолюбител?</t>
  </si>
  <si>
    <t>Всичките три класа.</t>
  </si>
  <si>
    <t>Минималната мощност, необходима за устойчива връзка, но не повече от 5 W.</t>
  </si>
  <si>
    <t>От 10 до 500 W.</t>
  </si>
  <si>
    <t>3525 kHz.</t>
  </si>
  <si>
    <t>Да подаде заявление до Районното полицейско управление, придружено с обяснителна записка за обстоятелствата, при които е загубен оригиналът.</t>
  </si>
  <si>
    <t>144 -148 MHz.</t>
  </si>
  <si>
    <t>15-метровия.</t>
  </si>
  <si>
    <t>Другият радиолюбител има право да работи само от клубна, но не и от лична радиостанция.</t>
  </si>
  <si>
    <t>Отговорникът на радиоклуба, защото при посочените условия радиовръзки са възможни само от клубна радиостанция.</t>
  </si>
  <si>
    <t>Нямате право да предоставяте радиостанцията си за използване от друг радиолюбител.</t>
  </si>
  <si>
    <t>Честотни обхвати, позволени за неговия радиолюбителски клас, но само в клас на излъчване и максимална мощност, позволени за Вашия радиолюбителски клас.</t>
  </si>
  <si>
    <t>След като получат личен слушателски знак.</t>
  </si>
  <si>
    <t>Поведение при бедствия и аварии.</t>
  </si>
  <si>
    <t>Веднъж на всяка радиовръзка.</t>
  </si>
  <si>
    <t>Името си и фамилията.</t>
  </si>
  <si>
    <t>Идентификация е необходима само при радиовръзка с чуждестранен радиолюбител.</t>
  </si>
  <si>
    <t>Няма ограничения.</t>
  </si>
  <si>
    <t>Ако ползва мощност до 50 mW и програмата се чува само в радиус до 500 m.</t>
  </si>
  <si>
    <t>Само ако ползва мощност до 50 mW и радиовръзката не е през любителски ретранслатор.</t>
  </si>
  <si>
    <t>Когато радиовръзката е през любителски ретранслатор и се налага текстът на съобщението да не се разбере от останалите радиолюбители.</t>
  </si>
  <si>
    <t>Само когато и другата станция умишлено смущава Вашето излъчване.</t>
  </si>
  <si>
    <t>Когато работите с много добре познат радиолюбител.</t>
  </si>
  <si>
    <t>Само при извънредни обстоятелства, бедствия и аварии.</t>
  </si>
  <si>
    <t>Нищо специално. MAYDAY няма значението на сигнал за бедствие.</t>
  </si>
  <si>
    <t>Забранено е по условията на Техническите изисквания прикриване на собствения опознавателен знак.</t>
  </si>
  <si>
    <t>Нямат право.</t>
  </si>
  <si>
    <t>LZ-6-AW.</t>
  </si>
  <si>
    <t>От 1 до 9.</t>
  </si>
  <si>
    <t>LZ1BB / LZ1AA.</t>
  </si>
  <si>
    <t>LZ1AA / MM.</t>
  </si>
  <si>
    <t>Станцията е любителска, но от опознавателния й знак следва, че с нея могат да установяват радиовръзки само радиолюбители клас 1.</t>
  </si>
  <si>
    <t>На клубна радиостанция.</t>
  </si>
  <si>
    <t>LZ1-317.</t>
  </si>
  <si>
    <t>На чуждестранен радиолюбител, търсещ връзка с България.</t>
  </si>
  <si>
    <t>Такъв опознавателен знак е недействителен и използването му е неправомерно.</t>
  </si>
  <si>
    <t>Когато използва маломощна радиостанция.</t>
  </si>
  <si>
    <t>16 Hz - 20 kHz.</t>
  </si>
  <si>
    <t>100 Hz.</t>
  </si>
  <si>
    <t>0,5 вата.</t>
  </si>
  <si>
    <t>Не е допустимо единствено над силнотокови линии.</t>
  </si>
  <si>
    <t>Минималното разстояние е според използваната мощност и е описано в Техническите изисквания.</t>
  </si>
  <si>
    <t>Свързване със съседна радиолюбителска антена.</t>
  </si>
  <si>
    <t>Може, ако е навършил 18 години;</t>
  </si>
  <si>
    <t>Клас J3E;</t>
  </si>
  <si>
    <t>Клас А2А;</t>
  </si>
  <si>
    <t>Не повече от 10 W, а в границите на населеното място - не повече от 5 W;</t>
  </si>
  <si>
    <t>От 5 до 50 W;</t>
  </si>
  <si>
    <t>436,325 MHz;</t>
  </si>
  <si>
    <t>Да положи отново съответния изпит;</t>
  </si>
  <si>
    <t>144 -146 kHz;</t>
  </si>
  <si>
    <t>10-метровия;</t>
  </si>
  <si>
    <t>И двамата;</t>
  </si>
  <si>
    <t>Да изискате радиолюбителят да представи разрешение от Комисията за регулиране на съобщенията;</t>
  </si>
  <si>
    <t>Клас на излъчване и максимална мощност, позволени за неговия радиолюбителски клас, но само в честотни обхвати, позволени за Вашия радиолюбителски клас;</t>
  </si>
  <si>
    <t>Само във Ваше присъствие;</t>
  </si>
  <si>
    <t>Личен адрес и телефон;</t>
  </si>
  <si>
    <t>При започване и завършване на радиовръзката;</t>
  </si>
  <si>
    <t>Опознавателния знак;</t>
  </si>
  <si>
    <t>Всеки от радиолюбителите трябва да предаде опознавателния знак на кореспондента и своя опознавателен знак;</t>
  </si>
  <si>
    <t>Само с радиолюбители от държави, с които България има подписана спогодба;</t>
  </si>
  <si>
    <t>Само с разрешението на Комисията за регулиране на съобщенията;</t>
  </si>
  <si>
    <t>Никога;</t>
  </si>
  <si>
    <t>Само при радиовръзка с нелюбителска радиостанция;</t>
  </si>
  <si>
    <t>Само ако станцията започне да предава на използваната от Вас честота;</t>
  </si>
  <si>
    <t>Когато работите с български радиолюбители;</t>
  </si>
  <si>
    <t>Когато искате да си направите безобидна шега с много добре познат радиолюбител;</t>
  </si>
  <si>
    <t>Предаване на фалшив сигнал за бедствие;</t>
  </si>
  <si>
    <t>Излъчване за проверка дали сигналът достига кореспондента;</t>
  </si>
  <si>
    <t>Предаване на текст с неприлично и обидно съдържание;</t>
  </si>
  <si>
    <t>Предаване от любителска радиостанция на бюлетин с радиолюбителски новини;</t>
  </si>
  <si>
    <t>С всякакви, но само на вторична основа без да създават смущения на службите на първична основа;</t>
  </si>
  <si>
    <t>LZA6W;</t>
  </si>
  <si>
    <t>От 0 до 9;</t>
  </si>
  <si>
    <t>LZ1AA / LZ1BB;</t>
  </si>
  <si>
    <t>LZ1AA / 1;</t>
  </si>
  <si>
    <t>Станцията е на въздушна подвижна служба, няма право да работи на този обхват, така че радиолюбителят може да установи радиовръзка с нея и да я помоли да напусне обхвата;</t>
  </si>
  <si>
    <t>На DX експедиция;</t>
  </si>
  <si>
    <t>LZ317;</t>
  </si>
  <si>
    <t>На български радиолюбител, търсещ връзка с друга държава;</t>
  </si>
  <si>
    <t>На радиолюбител, който работи с портативна радиостанция;</t>
  </si>
  <si>
    <t>Когато използва носима радиостанция;</t>
  </si>
  <si>
    <t>0,3 - 3 kHz;</t>
  </si>
  <si>
    <t>2,7 kHz;</t>
  </si>
  <si>
    <t>В зависимост от техническото предназначение на предавателя;</t>
  </si>
  <si>
    <t>50 миливата;</t>
  </si>
  <si>
    <t>Не е допустимо единствено над телекомуникационни линии;</t>
  </si>
  <si>
    <t>Минималното разстояние трябва да бъде 5 m;</t>
  </si>
  <si>
    <t>Всичките три;</t>
  </si>
  <si>
    <t>Може, ако радиостанцията излъчва в обхватите 144-146 MHz и/или 430-440 MHz;</t>
  </si>
  <si>
    <t>Клас F3E;</t>
  </si>
  <si>
    <t>Клас А1А;</t>
  </si>
  <si>
    <t>Не повече от 25 W, независимо от разстоянието до кореспондента;</t>
  </si>
  <si>
    <t>От 2 до 10 W;</t>
  </si>
  <si>
    <t>147,000 MHz;</t>
  </si>
  <si>
    <t>Да подаде писмено искане до председателя на Комисията за регулиране на съобщенията, придружено със снимка и копие на квитанция за платена такса;</t>
  </si>
  <si>
    <t>144 -145 MHz;</t>
  </si>
  <si>
    <t>6-метровия;</t>
  </si>
  <si>
    <t>Другият радиолюбител;</t>
  </si>
  <si>
    <t>Вие;</t>
  </si>
  <si>
    <t>Да изискате радиолюбителят да представи документ с определения му опознавателен знак;</t>
  </si>
  <si>
    <t>Всички права, които позволява неговият радиолюбителски клас;</t>
  </si>
  <si>
    <t>След като придобият разрешително за радиолюбителска правоспособност и им се предостави за ползване опознавателен знак;</t>
  </si>
  <si>
    <t>Предстояща лятна почивка;</t>
  </si>
  <si>
    <t>При всяка реплика;</t>
  </si>
  <si>
    <t>Фамилното си име и опознавателния знак;</t>
  </si>
  <si>
    <t>Единият радиолюбител трябва да предаде опознавателния знак на кореспондента, другият да предаде своя опознавателен знак;</t>
  </si>
  <si>
    <t>Само ако в разрешителното Ви за радиолюбителска правоспособност е указано това;</t>
  </si>
  <si>
    <t>Само при извънредни обстоятелства, бедствия и аварии;</t>
  </si>
  <si>
    <t>Само ако се налага да се заглуши нелегитимно излъчваща радиостанция;</t>
  </si>
  <si>
    <t>Само по време на състезание;</t>
  </si>
  <si>
    <t>Когато искате да запазите в тайна съдържанието на излъчения текст;</t>
  </si>
  <si>
    <t>Сигнал за извънредни обстоятелства;</t>
  </si>
  <si>
    <t>Пакетна (packet) радиовръзка;</t>
  </si>
  <si>
    <t>Излъчване на сигнали за бедствие;</t>
  </si>
  <si>
    <t>Ограничаване на използването на радиолюбителски ретранслатор;</t>
  </si>
  <si>
    <t>Само със служби извън системата на Министерството на отбраната и Министерството на вътрешните работи;</t>
  </si>
  <si>
    <t>LZ6AW;</t>
  </si>
  <si>
    <t>От 1 до 1000;</t>
  </si>
  <si>
    <t>LZ1BB;</t>
  </si>
  <si>
    <t>LZ1AA / M;</t>
  </si>
  <si>
    <t>Станцията е на въздушна подвижна служба, има право да работи на този обхват, но не и с любителски станции, така че радиолюбителят не трябва да я повиква;</t>
  </si>
  <si>
    <t>На любителски радиофар;</t>
  </si>
  <si>
    <t>LZ317A;</t>
  </si>
  <si>
    <t>На чуждестранен радиолюбител, излъчващ от България;</t>
  </si>
  <si>
    <t>На радиолюбител, който работи от сухопътно превозно средство;</t>
  </si>
  <si>
    <t>Когато използва лично конструирана радиостанция;</t>
  </si>
  <si>
    <t>0 - 2,7 kHz;</t>
  </si>
  <si>
    <t>6 kHz;</t>
  </si>
  <si>
    <t>Плюс-минус 5 kHz;</t>
  </si>
  <si>
    <t>5 миливата;</t>
  </si>
  <si>
    <t>Да;</t>
  </si>
  <si>
    <t>Минималното разстояние трябва да бъде 2 m;</t>
  </si>
  <si>
    <t>Свързване с високоволтова линия;</t>
  </si>
  <si>
    <t>Може без ограничения;</t>
  </si>
  <si>
    <t>Клас А3Е;</t>
  </si>
  <si>
    <t>Не повече от 100 W, допустима само при връзка с много далечни кореспонденти;</t>
  </si>
  <si>
    <t>От 1 до 5 W;</t>
  </si>
  <si>
    <t>143,350 MHz;</t>
  </si>
  <si>
    <t>Нищо, дубликат не е необходим за нищо;</t>
  </si>
  <si>
    <t>144 -146 MHz;</t>
  </si>
  <si>
    <t>2-метровия;</t>
  </si>
  <si>
    <t>Собственикът на радиостанцията;</t>
  </si>
  <si>
    <t>Да изискате радиолюбителят да представи разрешителното си за радиолюбителска правоспособност;</t>
  </si>
  <si>
    <t>Само правата, произтичащи от Вашия радиолюбителски клас;</t>
  </si>
  <si>
    <t>След като получат от Вас писмено съгласие;</t>
  </si>
  <si>
    <t>Бизнес въпроси с материална изгода;</t>
  </si>
  <si>
    <t>При започване на радиовръзката и след това на всеки десет минути?</t>
  </si>
  <si>
    <t>Краткото си име, с което сте известен сред радиолюбителите;</t>
  </si>
  <si>
    <t>Не е необходима идентификация;</t>
  </si>
  <si>
    <t>Само ако използвате английски език;</t>
  </si>
  <si>
    <t>Няма забрана да се излъчва музика от любителската радиостанция;</t>
  </si>
  <si>
    <t>Само по време на радиолюбителско състезание;</t>
  </si>
  <si>
    <t>Само ако установите, че съответният радиолюбител не предава опознавателния си знак;</t>
  </si>
  <si>
    <t>Традиционен радиолюбителски поздрав по случай Първи май;</t>
  </si>
  <si>
    <t>Пробно излъчване за проверка на апаратурата;</t>
  </si>
  <si>
    <t>Предаване на факти и сведения, които представляват радиолюбителска тайна;</t>
  </si>
  <si>
    <t>Използването едновременно на два радиопредавателя на два радиолюбителски обхвата;</t>
  </si>
  <si>
    <t>С всякакви, но само в границите на радиолюбителските обхвати;</t>
  </si>
  <si>
    <t>LZAW;</t>
  </si>
  <si>
    <t>От 1 до 100;</t>
  </si>
  <si>
    <t>LZ1AA;</t>
  </si>
  <si>
    <t>Станцията е любителска, има право да работи на този обхват и радиолюбителят може да я повика за радиовръзка;</t>
  </si>
  <si>
    <t>Личен слушателски знак;</t>
  </si>
  <si>
    <t>LZ1A317;</t>
  </si>
  <si>
    <t>На български радиолюбител, излъчващ от друга държава;</t>
  </si>
  <si>
    <t>На радиолюбител, който работи от морски плавателен съд;</t>
  </si>
  <si>
    <t>Когато използва фабрично произведена радиостанция;</t>
  </si>
  <si>
    <t>0 - 100 Hz;</t>
  </si>
  <si>
    <t>Няма ограничения;</t>
  </si>
  <si>
    <t>Плюс-минус 3 kHz;</t>
  </si>
  <si>
    <t>10 микровата;</t>
  </si>
  <si>
    <t>Не;</t>
  </si>
  <si>
    <t>Няма ограничения, ако линиите са екранирани и се гарантира работа без взаимно смущение;</t>
  </si>
  <si>
    <t>Свързване с електронно съобщителни инсталации;</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</si>
  <si>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</si>
  <si>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</si>
  <si>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</si>
  <si>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</si>
  <si>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</si>
  <si>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</si>
  <si>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</si>
  <si>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</si>
  <si>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</si>
  <si>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</si>
  <si>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</si>
  <si>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</si>
  <si>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</si>
  <si>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</si>
  <si>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</si>
  <si>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</si>
  <si>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</si>
  <si>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</si>
  <si>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</si>
  <si>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</si>
  <si>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</si>
  <si>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</si>
  <si>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</si>
  <si>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</si>
  <si>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</si>
  <si>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</si>
  <si>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</si>
  <si>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</si>
  <si>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</si>
  <si>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</si>
  <si>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</si>
  <si>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</si>
  <si>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</si>
  <si>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</si>
  <si>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</si>
  <si>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</si>
  <si>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67.</t>
  </si>
  <si>
    <t>57.</t>
  </si>
  <si>
    <t>58.</t>
  </si>
  <si>
    <t>59.</t>
  </si>
  <si>
    <t>60.</t>
  </si>
  <si>
    <t>61.</t>
  </si>
  <si>
    <t>62.</t>
  </si>
  <si>
    <t>63.</t>
  </si>
  <si>
    <t>64.</t>
  </si>
  <si>
    <t>65.</t>
  </si>
  <si>
    <t>66.</t>
  </si>
  <si>
    <t>Може ли радиолюбител клас 2 да стане отговорник на клубна любителска радиостанция?</t>
  </si>
  <si>
    <t>На какъв клас на излъчване има право радиолюбител клас 2 в обхвата 144-146 MHz?</t>
  </si>
  <si>
    <t>На какъв клас на излъчване има право радиолюбител клас 2 в обхвата 430- 440 MHz?</t>
  </si>
  <si>
    <t>Каква мощност на предавателя трябва да използва радиолюбител клас 2?</t>
  </si>
  <si>
    <t xml:space="preserve">С каква от посочените мощности на предавателя има право да излъчва радиолюбител клас 2 на честота 145,500 MHz? </t>
  </si>
  <si>
    <t xml:space="preserve">Ако притежавате клас 2, на коя от честотите имате право да излъчвате </t>
  </si>
  <si>
    <t xml:space="preserve">Какво трябва да направи притежателят на разрешително за правоспособност за съответния радиолюбителски клас, за да получи дубликат, ако е загубил оригинала? </t>
  </si>
  <si>
    <t>Кои са границите на радиолюбителския обхват 144 MHz?</t>
  </si>
  <si>
    <t xml:space="preserve">Ако друг радиолюбител, притежаващ опознавателен знак работи с Вашата лична любителска радиостанция, кой е отговорен за спазване на процедурата на радиовръзките? </t>
  </si>
  <si>
    <t xml:space="preserve">Ако сте радиолюбител, притежаващ опознавателен знак и работите от чужда любителска радиостанция, кой е отговорен за спазване на процедурата на радиовръзките? </t>
  </si>
  <si>
    <t>Какви задължения имате като собственик на лична любителска радиостанция, за да позволите на друг радиолюбител да я използва?</t>
  </si>
  <si>
    <t>Ако позволите на друг радиолюбител с по-висок от Вашия радиолюбителски клас да работи от Вашата радиостанция, какви права има той?</t>
  </si>
  <si>
    <t>При какви условия членове на Вашето семейство могат да ползват Вашата лична любителска радиостанция?</t>
  </si>
  <si>
    <t>Кое от следните НЕ е позволено да се дискутира в любителска радиовръзка?</t>
  </si>
  <si>
    <t>Колко често радиолюбителят трябва да предава опознавателния си знак по време на радиовръзка?</t>
  </si>
  <si>
    <t xml:space="preserve">Какво предавате като идентификация на любителската радиостанция? </t>
  </si>
  <si>
    <t xml:space="preserve">Каква идентификация е необходима (ако въобще е необходима), когато двама радиолюбители започват радиовръзка? </t>
  </si>
  <si>
    <t xml:space="preserve">При какво условие имате право да проведете радиовръзка с чуждестранен радиолюбител? </t>
  </si>
  <si>
    <t>Кога на радиолюбители е позволено да излъчват радиоразпръсквателни програми от любителската радиостанция?</t>
  </si>
  <si>
    <t>Кога на радиолюбители е позволено да излъчват музика от любителската радиостанция?</t>
  </si>
  <si>
    <t xml:space="preserve">Кога радиолюбителите могат да излъчват шифровани съобщения? </t>
  </si>
  <si>
    <t>Кога имате право умишлено да смущавате работата на друга любителска радиостанция?</t>
  </si>
  <si>
    <t>Кога имате право да излъчвате със съкратен опознавателен знак?</t>
  </si>
  <si>
    <t>Кога е допустимо да използвате недействителен опознавателен знак?</t>
  </si>
  <si>
    <t>Когато радиолюбител предаде в обичайна обстановка сигнала (думата) MAYDAY, как се класифицира неговото действие?</t>
  </si>
  <si>
    <t xml:space="preserve">Ако отговорите на някой радиолюбител без да предадете своя опознавателен знак, какво действие сте извършили? </t>
  </si>
  <si>
    <t>Коя от следните дейности е забранена?</t>
  </si>
  <si>
    <t>С какви нелюбителски радиостанции радиолюбителите имат право да установяват нормална радиовръзка?</t>
  </si>
  <si>
    <t>Кой от следните е български радиолюбителски опознавателен знак?</t>
  </si>
  <si>
    <t>Кои числа нормално се използват за формиране на опознавателните знаци на българските любителски радиостанции и ретранслатори?</t>
  </si>
  <si>
    <t>Ако LZ1AA работи от радиостанцията на LZ1BB, какъв опознавателен знак трябва да използва?</t>
  </si>
  <si>
    <t>Ако LZ1AA с постоянен адрес в София работи с личната си радиостанция от вилата си в Несебър, какъв опознавателен знак трябва използва?</t>
  </si>
  <si>
    <t>Ако радиолюбител клас 2 чуе в обхвата 144 -146 MHz радиостанция с опознавателен знак LZ75НАМ, какво поведение трябва да има към нея?</t>
  </si>
  <si>
    <t>Какъв опознавателен знак е LZ0AAA?</t>
  </si>
  <si>
    <t>Какъв опознавателен знак е LZ/DL6AA?</t>
  </si>
  <si>
    <t>Какъв опознавателен знак е LZ1AW/M?</t>
  </si>
  <si>
    <t xml:space="preserve">Кога радиолюбителят трябва да предаде след опознавателния си знак под дробна черта буквата ”П” или думата ”портативна”? </t>
  </si>
  <si>
    <t>Каква е допустимата лента на модулиращите звукови честоти при любителска радиовръзка?</t>
  </si>
  <si>
    <t xml:space="preserve">Каква е максимално допустимата широчина на честотната лента на излъчване на обхватите, позволени за работа с радиолюбители клас 2? </t>
  </si>
  <si>
    <t>Каква е максимално допустимата честотна девиация на обхватите, позволени за работа на радиолюбители клас 2?</t>
  </si>
  <si>
    <t>Каква е максимално допустимата мощност на страничните излъчвания на радиопредавателя на лична любителска радиостанция на радиолюбител клас 2?</t>
  </si>
  <si>
    <t>Допустимо ли е антената на любителската радиостанция или свързващият я кабел да минават над въздушни силнотокови и телекомуникационни линии?</t>
  </si>
  <si>
    <t>Какво трябва да бъде минималното разстояние вътре в сградата между радиолюбителска антенна система (вкл. антенната линия) и съществуваща електронна съобщителна инсталация?</t>
  </si>
  <si>
    <t xml:space="preserve">Кое от изброените свързвания на заземителните проводници е недопустимо? </t>
  </si>
  <si>
    <t>Резултат:</t>
  </si>
  <si>
    <t>Общо</t>
  </si>
  <si>
    <t>Верни</t>
  </si>
  <si>
    <t>Какво трябва да направите преди да започнете да излъчвате на определена честота?</t>
  </si>
  <si>
    <t>Да прослушате честотата, за да се убедите, че никой в момента не ползва честотата;</t>
  </si>
  <si>
    <t>Да излъчите няколко къси реплики, за да се убедите, че някой Ви чува;</t>
  </si>
  <si>
    <t>Да проверите дали антената Ви е в резонанс на тази честота;</t>
  </si>
  <si>
    <t>Да проверите дали КСВ на Вашата антена е достатъчно добър.</t>
  </si>
  <si>
    <t>Ако сте установили радиовръзка с друга станция и Вашият сигнал е изключително силен и перфектно разбираем, какво донастройка на Вашия предавател бихте могли да направите?</t>
  </si>
  <si>
    <t>Да намалите усилването на микрофонния усилвател;</t>
  </si>
  <si>
    <t>Като включите произволна жица като антена;</t>
  </si>
  <si>
    <t>Да съобщите на станцията, излъчваща съобщението, че честотата е заета;</t>
  </si>
  <si>
    <t>Изпробвам нова антена (никоя радиостанция не трябва да отговаря);</t>
  </si>
  <si>
    <t>Най-добри пожелания;</t>
  </si>
  <si>
    <t>Далечна радиостанция;</t>
  </si>
  <si>
    <t>Часът е;</t>
  </si>
  <si>
    <t>Зает съм;</t>
  </si>
  <si>
    <t>Ще изпратя своята картичка;</t>
  </si>
  <si>
    <t>Приемам Вашия сигнал със смущения;</t>
  </si>
  <si>
    <t>Малка мощност;</t>
  </si>
  <si>
    <t>QTH;</t>
  </si>
  <si>
    <t>73;</t>
  </si>
  <si>
    <t>Писмо или пощенска картичка от приятел - радиолюбител;</t>
  </si>
  <si>
    <t>Изговаряте най-малко десет пъти опознавателния знак на викащата радиостанция, последвано от думите “тук е” и след това Вашия опознавателен знак, изговорен три пъти;</t>
  </si>
  <si>
    <t>Да използвате международната фонетична азбука за всяка буква от опознавателния знак;</t>
  </si>
  <si>
    <t>Предаване и приемане на една и съща честота;</t>
  </si>
  <si>
    <t>Когато е нужна максимално надеждна радиовръзка;</t>
  </si>
  <si>
    <t>Да произнесете три пъти опознавателния знак на радиостанцията, с която желаете радиовръзка;</t>
  </si>
  <si>
    <t>Изходната му честота;</t>
  </si>
  <si>
    <t>Да осигуряват местна информация 24 часа в денонощието ;</t>
  </si>
  <si>
    <t>Ретранслаторът приема на една честота и предава на друга;</t>
  </si>
  <si>
    <t>Лима, Зулу, единица, Алфа, Уиски;</t>
  </si>
  <si>
    <t>Захари, три, шест, Борис, Антон, Людмил;</t>
  </si>
  <si>
    <t>Людмил, Захари, единица, Николай, Стефан, Румен;</t>
  </si>
  <si>
    <t>Международен съюз по далекосъобщенията;</t>
  </si>
  <si>
    <t>Прибор за установяване на местонахождението;</t>
  </si>
  <si>
    <t>Българска федерация на радиолюбителите;</t>
  </si>
  <si>
    <t>Разбираемост и сила на сигнала в мястото на приемане;</t>
  </si>
  <si>
    <t>5;</t>
  </si>
  <si>
    <t>12;</t>
  </si>
  <si>
    <t>Не, защото информацията може да се съобщава само от упълномощените служби;</t>
  </si>
  <si>
    <t>Гърция;</t>
  </si>
  <si>
    <t>Македония;</t>
  </si>
  <si>
    <t>Словения;</t>
  </si>
  <si>
    <t>От Румъния;</t>
  </si>
  <si>
    <t>Нямат право;</t>
  </si>
  <si>
    <t>LZ1AW използва портативна станция;</t>
  </si>
  <si>
    <t>LZ1AW използва радиостанцията си по време на движение от лекия си автомобил;</t>
  </si>
  <si>
    <t>Не, това се отнася само за далечни станции;</t>
  </si>
  <si>
    <t>Дата и час на радиовръзката;</t>
  </si>
  <si>
    <t>Че радиовръзката се осъществява през любителски ретранслатор;</t>
  </si>
  <si>
    <t>Часът и минутата по българско време;</t>
  </si>
  <si>
    <t>Моето име е Александър;</t>
  </si>
  <si>
    <t>Максимално време QRL;</t>
  </si>
  <si>
    <t>Да намалите КСВ;</t>
  </si>
  <si>
    <t>Като настроите предавателя първо извън радиолюбителския обхват а после превключите на него;</t>
  </si>
  <si>
    <t>Да насочите станцията, излъчваща съобщението към най-близката честота за аварийни връзки;</t>
  </si>
  <si>
    <t>Край на предаването;</t>
  </si>
  <si>
    <t>Моето име е;</t>
  </si>
  <si>
    <t>Друга станция смущава Вашия сигнал;</t>
  </si>
  <si>
    <t>Смущения;</t>
  </si>
  <si>
    <t>QRM;</t>
  </si>
  <si>
    <t>QSO;</t>
  </si>
  <si>
    <t>Писмено уведомление за нарушение;</t>
  </si>
  <si>
    <t>Изговаряте фонетично най-малко пет пъти опознавателния знак на викащата радиостанция, последвано от думите “тук е” и след това Вашия опознавателен знак, изговорен най-малко веднъж;</t>
  </si>
  <si>
    <t>Да използвате подходящи думи, започващи със същата буква, като всяка буква от опознавателния знак;</t>
  </si>
  <si>
    <t>Предаване за и приемане от друга държава;</t>
  </si>
  <si>
    <t>Когато радиовръзка е възможна без използването на ретранслатор;</t>
  </si>
  <si>
    <t>Да произнесете три пъти името на оператора, с когото желаете радиовръзка, след което Вашия опознавателен знак три пъти;</t>
  </si>
  <si>
    <t>Опознавателния му знак;</t>
  </si>
  <si>
    <t>Да свързват радиолюбителите в телефонна система;</t>
  </si>
  <si>
    <t>Ретранслаторът предлага допълнителна честота, ако основната е заета;</t>
  </si>
  <si>
    <t>Людмил, Захари, единица, Антон, Васил;</t>
  </si>
  <si>
    <t>Зулу, три, шест, Браво, Алфа, Лима;</t>
  </si>
  <si>
    <t>Людмил, Захари, единица, Христо, Цветан, Петър;</t>
  </si>
  <si>
    <t>Международен радиолюбителски съюз, регион 2;</t>
  </si>
  <si>
    <t>Система от кодирана информация за местонахождението на любителската радиостанция;</t>
  </si>
  <si>
    <t>Български пощи;</t>
  </si>
  <si>
    <t>Общо качество на сигнала в мястото на приемане;</t>
  </si>
  <si>
    <t>9;</t>
  </si>
  <si>
    <t>34;</t>
  </si>
  <si>
    <t>Да, но само посочените в Техническите изисквания за осъществяване на електронни съобщения чрез радиосъоръжения от любителската радиослужба (Техническите изисквания);</t>
  </si>
  <si>
    <t>Румъния;</t>
  </si>
  <si>
    <t>От България;</t>
  </si>
  <si>
    <t>Имат право;</t>
  </si>
  <si>
    <t>LZ1AW използва радиостанция с мощност 1 ват;</t>
  </si>
  <si>
    <t>LZ1AW работи от апартамента на свой приятел в Русе;</t>
  </si>
  <si>
    <t>LZ1AW работи от Монтана;</t>
  </si>
  <si>
    <t>Да, отнася се до всички станции;</t>
  </si>
  <si>
    <t>Опознавателен знак на кореспондента;</t>
  </si>
  <si>
    <t>Вашата QSL картичка е с максимално качество;</t>
  </si>
  <si>
    <t>Часът и минутата по времето в съседната държава;</t>
  </si>
  <si>
    <t>Моето име е Георгиев;</t>
  </si>
  <si>
    <t>Максимално количество QRM;</t>
  </si>
  <si>
    <t>Да намалите мощността на предавателя до минимално необходимата;</t>
  </si>
  <si>
    <t>Като използвате еквивалентен товар вместо антена;</t>
  </si>
  <si>
    <t>Да се обадите в най-близкото поделение на МВР и да уведомите дежурния за предаваното съобщение;</t>
  </si>
  <si>
    <t>Само извиканата радиостанция трябва да отговори;</t>
  </si>
  <si>
    <t>Викам всички;</t>
  </si>
  <si>
    <t>Любов и целувки;</t>
  </si>
  <si>
    <t>Преустановете излъчването;</t>
  </si>
  <si>
    <t>Сигналът Ви е със силен мрежов брум;</t>
  </si>
  <si>
    <t>Излъчвам с малка мощност;</t>
  </si>
  <si>
    <t>Радиовръзка;</t>
  </si>
  <si>
    <t>QRT;</t>
  </si>
  <si>
    <t>Писмено доказателство за радиовръзка между двама радиолюбители;</t>
  </si>
  <si>
    <t>Изговаряте най-малко три пъти опознавателния знак на викащата радиостанция, последвано от думите “тук е” и след това Вашия опознавателен знак, изговорен фонетично най-малко пет пъти;</t>
  </si>
  <si>
    <t>Да говорите по-високо;</t>
  </si>
  <si>
    <t>Предаване на една честота и приемане на друга;</t>
  </si>
  <si>
    <t>Когато спешно е необходимо предаване на съобщение;</t>
  </si>
  <si>
    <t>Да произнесете опознавателния знак на радиостанцията, с която желаете радиовръзка, след което Вашия опознавателен знак;</t>
  </si>
  <si>
    <t>Мощността му;</t>
  </si>
  <si>
    <t>Да препредават метеорологичната информация;</t>
  </si>
  <si>
    <t>Едната честота се ползва за контрол на ретранслатора, а другата - за препредаване на приетия сигнал;</t>
  </si>
  <si>
    <t>По който и да е от горните два начина;</t>
  </si>
  <si>
    <t>Занзибар, три, шест, Балтимор, Америка, Лондон;</t>
  </si>
  <si>
    <t>Лима, Зулу, единица, Хотел, Чарли, Папа;</t>
  </si>
  <si>
    <t>Уред за определяне на точните координати чрез спътникова навигация;</t>
  </si>
  <si>
    <t>QSL Бюрото на чуждестранния радиолюбител.</t>
  </si>
  <si>
    <t>Оценка за силата на смущенията в мястото на приемане;</t>
  </si>
  <si>
    <t>59;</t>
  </si>
  <si>
    <t>56;</t>
  </si>
  <si>
    <t>Не, защото излиза извън чисто радиолюбителските въпроси;</t>
  </si>
  <si>
    <t>Не, защото не е изрично упоменато в Техническите изисквания;</t>
  </si>
  <si>
    <t>Турция;</t>
  </si>
  <si>
    <t>От границата между Румъния и България;</t>
  </si>
  <si>
    <t>Имат право, но само с български радиолюбители;</t>
  </si>
  <si>
    <t>Съпругата на LZ1AW използва неговата радиостанция;</t>
  </si>
  <si>
    <t>LZ1AW работи от вилата си в Созопол;</t>
  </si>
  <si>
    <t>LZ1AW работи само със станции, участващи в провеждащото се състезание;</t>
  </si>
  <si>
    <t>Не, освен ако отдавна не сте се чували;</t>
  </si>
  <si>
    <t>Оценка за сигнала RS;</t>
  </si>
  <si>
    <t>Моля, изчакайте 5 минути;</t>
  </si>
  <si>
    <t>Часът и минутата по универсално време;</t>
  </si>
  <si>
    <t>Моето име е Александър Георгиев;</t>
  </si>
  <si>
    <t>Максимално бързо QRT;</t>
  </si>
  <si>
    <t>Да продължите радиовръзката без никакви промени (какво повече може да се желае от нея?).</t>
  </si>
  <si>
    <t>Като използвате симетричен кабел вместо коаксиален за връзка с антената.</t>
  </si>
  <si>
    <t>Да прекъснете незабавно Вашето QSO и да приемете съобщението за бедствие.</t>
  </si>
  <si>
    <t>Викам всички.</t>
  </si>
  <si>
    <t>Започвай предаването.</t>
  </si>
  <si>
    <t>Моето местонахождение е.</t>
  </si>
  <si>
    <t>Преустановете излъчването.</t>
  </si>
  <si>
    <t>Излъчвам с портативна антена.</t>
  </si>
  <si>
    <t>Местонахождение.</t>
  </si>
  <si>
    <t>QSL.</t>
  </si>
  <si>
    <t>QRP.</t>
  </si>
  <si>
    <t>Пощенска картичка с уведомление за придобит радиолюбителски клас.</t>
  </si>
  <si>
    <t>Изговаряте веднъж опознавателния знак на викащата радиостанция, последвано от думите “тук е” и след това Вашия опознавателен знак, изговорен фонетично.</t>
  </si>
  <si>
    <t>Да увеличите усилването на микрофонния усилвател.</t>
  </si>
  <si>
    <t>Предаване на еднопосочно съобщение.</t>
  </si>
  <si>
    <t>Когато пътувате и се нуждаете от местна информация.</t>
  </si>
  <si>
    <t>Да произнесете “Брек”, след което Вашия опознавателен знак.</t>
  </si>
  <si>
    <t>Типа на антенната му система.</t>
  </si>
  <si>
    <t>Да увеличат района на действие на любителските радиостанции,</t>
  </si>
  <si>
    <t>Ретранслаторът трябва да приеме на едната честота своя тонален код, за да започне да препредава на другата приетия сигнал.</t>
  </si>
  <si>
    <t>Ел, Зет, единица, А, Дубъл ве.</t>
  </si>
  <si>
    <t>Зет, трийсет и шест, Бе, А, Ел.</t>
  </si>
  <si>
    <t>Лима, Зулу, единица, Новембър, Сиера, Ромео.</t>
  </si>
  <si>
    <t>Работна група по скоростна радиотелеграфия към IARU, регион 1.</t>
  </si>
  <si>
    <t>Съкращение от ЛОшоКАчествен транзисТОР.</t>
  </si>
  <si>
    <t>По Ваш избор;</t>
  </si>
  <si>
    <t>Оценка за качеството на сигнала, след препредаването му от любителски ретранслатор.</t>
  </si>
  <si>
    <t>100%.</t>
  </si>
  <si>
    <t>78.</t>
  </si>
  <si>
    <t>Да, но само с използване кода на Морз.</t>
  </si>
  <si>
    <t>Не, защото е забранено от Техническите изисквания.</t>
  </si>
  <si>
    <t>Словения.</t>
  </si>
  <si>
    <t>Румъния.</t>
  </si>
  <si>
    <t>От България, но през румънски любителски ретранслатор.</t>
  </si>
  <si>
    <t>Имат право, ако спазват Техническите изисквания.</t>
  </si>
  <si>
    <t>Имат право, но само с радиолюбители от съответната държава.</t>
  </si>
  <si>
    <t>LZ1AW работи от вилата си в Созопол.</t>
  </si>
  <si>
    <t>LZ1AW указва, че работи през ретранслатор № 2.</t>
  </si>
  <si>
    <t>LZ1AW работи от борда на плавателно средство.</t>
  </si>
  <si>
    <t>Да, но след такова повикване трябва да преминете на друг радиолюбителски обхват.</t>
  </si>
  <si>
    <t>Всичките.</t>
  </si>
  <si>
    <t>Радиолюбителският префикс на Република Македония.</t>
  </si>
  <si>
    <t>Не е необходимо да указвате час и минута.</t>
  </si>
  <si>
    <t>Моето име е Александър Петров Георгиев.</t>
  </si>
  <si>
    <t>Максимален брой QSO.</t>
  </si>
  <si>
    <t>Как може да намалите времето на излъчване при настройка на крайното стъпало на предавателя, за да избегнете ненужни смущения?</t>
  </si>
  <si>
    <t>Ако провеждате радиовръзка с друга станция и чуете на честотата съобщение за бедствие, какво трябва да направите?</t>
  </si>
  <si>
    <t>Какво е значението на съкращението CQ?</t>
  </si>
  <si>
    <t>Какво е значението на съкращението DX?</t>
  </si>
  <si>
    <t>Какво е значението на съкращението 73?</t>
  </si>
  <si>
    <t>Какво е значението на съкращението 88?</t>
  </si>
  <si>
    <t>Какво е значението на кода QTH?</t>
  </si>
  <si>
    <t>Какво е значението на кода QRM?</t>
  </si>
  <si>
    <t>Кодът QRL означава?</t>
  </si>
  <si>
    <t>Кодът QRP означава?</t>
  </si>
  <si>
    <t>Кодът QSO означава?</t>
  </si>
  <si>
    <t>Кой Q код ще употребите, за да съобщите, че прекратявате излъчването?</t>
  </si>
  <si>
    <t>Кой от изброените кодове и съкращения се предава най-често в края на радиовръзката?</t>
  </si>
  <si>
    <t xml:space="preserve">Какво е QSL картичка? </t>
  </si>
  <si>
    <t>Как трябва да отговорите на повикване CQ?</t>
  </si>
  <si>
    <t>За да направите Вашия опознавателен знак по-разбираем, какво от следните трябва да направите?</t>
  </si>
  <si>
    <t>Какво означава работа на симплекс?</t>
  </si>
  <si>
    <t>Кога трябва да използвате симплекс, вместо ретранслатор?</t>
  </si>
  <si>
    <t>Кой е коректният начин за установяване на радиовръзка през ретранслатор?</t>
  </si>
  <si>
    <t xml:space="preserve">Когато за радиовръзка използвате ретранслатор, какво трябва да знаете за него, освен входната му честота? </t>
  </si>
  <si>
    <t xml:space="preserve">Какво е главното предназначение на любителските ретранслатори? </t>
  </si>
  <si>
    <t xml:space="preserve">Какво означава ретранслаторът да има входна и изходна честота? </t>
  </si>
  <si>
    <t xml:space="preserve">Ако сте установили радиовръзка с LZ1AW, как ще изговорите фонетично неговия опознавателен знак? </t>
  </si>
  <si>
    <t xml:space="preserve">Ако сте установили радиовръзка с Z36BAL, как ще изговорите фонетично неговия опознавателен знак? </t>
  </si>
  <si>
    <t>Ако извиквате за радиовръзка YU1DS и Вашият опознавателен знак е LZ1HCP, как ще го изговорите фонетично?</t>
  </si>
  <si>
    <t>Коя организация НЕ е радиолюбителска?</t>
  </si>
  <si>
    <t>Какво е QTH локатор?</t>
  </si>
  <si>
    <t>Вашата QSL картичка до чуждестранен радиолюбител трябва да изпратите чрез?</t>
  </si>
  <si>
    <t>Какво означава оценката RS?</t>
  </si>
  <si>
    <t xml:space="preserve">Каква е максималната оценка RS? </t>
  </si>
  <si>
    <t>Коя от изброените НЕ е RS оценка?</t>
  </si>
  <si>
    <t>Допустимо ли е в хода на радиовръзката радиолюбителят да предава данни за метеорологичната обстановка?</t>
  </si>
  <si>
    <t xml:space="preserve">Допустимо ли е в хода на радиовръзката радиолюбителят да предава данни за своята радиоапаратура? </t>
  </si>
  <si>
    <t xml:space="preserve">На коя държава принадлежи опознавателният знак S51SV? </t>
  </si>
  <si>
    <t>На коя държава принадлежи опознавателният знак TA1YU?</t>
  </si>
  <si>
    <t>На коя съседна държава принадлежи опознавателният знак SV3YO?</t>
  </si>
  <si>
    <t>На коя съседна държава принадлежи опознавателният знак Z31TA?</t>
  </si>
  <si>
    <t>На коя държава принадлежи опознавателният знак YO6YU?</t>
  </si>
  <si>
    <t>От коя държава излъчва радиолюбител с опознавателен знак YO/LZ1AW?</t>
  </si>
  <si>
    <t>Имат ли право радиолюбители от съседни държави да осъществяват радиовръзки чрез български любителски ретранслатор?</t>
  </si>
  <si>
    <t xml:space="preserve">Имат ли право радиолюбители от България да осъществяват радиовръзки през любителски ретранслатори, разположени в други държави? </t>
  </si>
  <si>
    <t>Ако чуете опознавателен знак LZ1AW/1, това означава?</t>
  </si>
  <si>
    <t>Ако чуете опознавателен знак LZ1AW/2, това означава?</t>
  </si>
  <si>
    <t>Ако чуете опознавателен знак LZ1AW/М, това означава?</t>
  </si>
  <si>
    <t xml:space="preserve">Ако чуете LZ1AW да предава CQ DX, отнася ли се това за Вас? </t>
  </si>
  <si>
    <t>Какво се отразява в апаратния дневник на радиостанцията?</t>
  </si>
  <si>
    <t xml:space="preserve">Ако Ви бъде предадено съобщението Q5, това означава? </t>
  </si>
  <si>
    <t xml:space="preserve">Ако попълвате QSL картичка за радиолюбител от съседна държава, какво време на радиовръзката ще запишете? </t>
  </si>
  <si>
    <t>Ако съобщавате името си на радиолюбителя, с когото сте в радиовръзка, по какъв начин ще го направите?</t>
  </si>
  <si>
    <t xml:space="preserve">При участие в радиолюбителско състезание основната цел е? </t>
  </si>
  <si>
    <t>Раздел 2 – Кодове и радиолюбителски съкращения. Правила и процедури при осъществяване на радиолюбителски връзки</t>
  </si>
  <si>
    <t>На колко мегахерца (MHz) са равни 144432 килохерца (kHz)?</t>
  </si>
  <si>
    <t xml:space="preserve">Кой от компонентите на схемата е предпазител (бушон)? </t>
  </si>
  <si>
    <t>Кой от компонентите на схемата е ключ?</t>
  </si>
  <si>
    <t>Кой от компонентите на схемата е променлив резистор (потенциометър)?</t>
  </si>
  <si>
    <t>С кой от символите се представя резистор (съпротивление)?</t>
  </si>
  <si>
    <t>Кой от компонентите на схемата е батерия?</t>
  </si>
  <si>
    <t>С кой от символите се представя заземление?</t>
  </si>
  <si>
    <t>С кой от символите се представя диод?</t>
  </si>
  <si>
    <t>С кой от символите се представя антена?</t>
  </si>
  <si>
    <t>С кой от символите се представя кондензатор?</t>
  </si>
  <si>
    <t xml:space="preserve">С кой от символите се представя n-p-n биполярен транзистор? </t>
  </si>
  <si>
    <t>С кой от символите се представя p-n-p биполярен транзистор?</t>
  </si>
  <si>
    <t xml:space="preserve">Каква е приблизителната дължина на полувълнов дипол за обхват 144 - 146 MHz? </t>
  </si>
  <si>
    <t>Каква е приблизителната дължина на четвъртвълнова вертикална антена за обхвата 432 - 438 MHz?</t>
  </si>
  <si>
    <t xml:space="preserve">Коя е основната единица за измерване на индуктивност? </t>
  </si>
  <si>
    <t>На 0,144432 MHz;</t>
  </si>
  <si>
    <t>На 0,000145550 kHz;</t>
  </si>
  <si>
    <t>0,3 А;</t>
  </si>
  <si>
    <t>3500000 V;</t>
  </si>
  <si>
    <t>0,0005 F;</t>
  </si>
  <si>
    <t>0,001 nF;</t>
  </si>
  <si>
    <t>0,1 Hz;</t>
  </si>
  <si>
    <t>10 kHz;</t>
  </si>
  <si>
    <t>0,05 W;</t>
  </si>
  <si>
    <t>Напрежение;</t>
  </si>
  <si>
    <t>Волт;</t>
  </si>
  <si>
    <t>Магнитодвижещата сила, или индуктивност;</t>
  </si>
  <si>
    <t>Приблизително 9 V;</t>
  </si>
  <si>
    <t>Приблизително 12 V;</t>
  </si>
  <si>
    <t>Мед, злато, слюда;</t>
  </si>
  <si>
    <t>Стъкло, въздух, пластмаса, порцелан;</t>
  </si>
  <si>
    <t>Позволява на електрическия ток да преминава в една посока;</t>
  </si>
  <si>
    <t>Реактивното съпротивление;</t>
  </si>
  <si>
    <t>Закон на Ом;</t>
  </si>
  <si>
    <t>25 V;</t>
  </si>
  <si>
    <t>0,5 А;</t>
  </si>
  <si>
    <t>30 ома;</t>
  </si>
  <si>
    <t>Съпротивление;</t>
  </si>
  <si>
    <t>60 W крушка;</t>
  </si>
  <si>
    <t>Ом;</t>
  </si>
  <si>
    <t>Затворена верига;</t>
  </si>
  <si>
    <t>Отворена верига;</t>
  </si>
  <si>
    <t>Променлив ток;</t>
  </si>
  <si>
    <t>Скоростта на пулсация;</t>
  </si>
  <si>
    <t>Херц;</t>
  </si>
  <si>
    <t>0 - 20 Hz;</t>
  </si>
  <si>
    <t>Защото човешкото ухо не е чувствително в този обхват;</t>
  </si>
  <si>
    <t>0,02 Hz;</t>
  </si>
  <si>
    <t>В обхвата на звуковите честоти;</t>
  </si>
  <si>
    <t>Че напрежението й е 3725 киловолта;</t>
  </si>
  <si>
    <t>Скорост на вълната;</t>
  </si>
  <si>
    <t>Намалява;</t>
  </si>
  <si>
    <t>50 000 периода за секунда;</t>
  </si>
  <si>
    <t>50 Hz;</t>
  </si>
  <si>
    <t>Фарад;</t>
  </si>
  <si>
    <t>20 cm;</t>
  </si>
  <si>
    <t>2 m;</t>
  </si>
  <si>
    <t>Може да се натовари с по-голяма мощност;</t>
  </si>
  <si>
    <t>Слабо насочена, сигналът се концентрира в две противоположни посоки;</t>
  </si>
  <si>
    <t>Дипол антена;</t>
  </si>
  <si>
    <t>Кръгова диаграма;</t>
  </si>
  <si>
    <t>Директор, вибратор, рефлектор;</t>
  </si>
  <si>
    <t>Такова допиране ще разстрои антената и ще предизвика смущения в телевизионното приемане;</t>
  </si>
  <si>
    <t>Два успоредни проводника в гъвкава пластмасова изолация;</t>
  </si>
  <si>
    <t>Всеки радиолюбител може да си го направи в домашни условия;</t>
  </si>
  <si>
    <t>Симетричен кабел;</t>
  </si>
  <si>
    <t>Усукан чифт;</t>
  </si>
  <si>
    <t>Два усукани един с друг проводника;</t>
  </si>
  <si>
    <t>С внимателно полагане плътно по външните стени на сградата;</t>
  </si>
  <si>
    <t>Осигурява по-безопасна работа с радиостанцията;</t>
  </si>
  <si>
    <t>Широколентова;</t>
  </si>
  <si>
    <t>Може да предизвикате цифрови смущения в близките компютри;</t>
  </si>
  <si>
    <t>Пряка видимост;</t>
  </si>
  <si>
    <t>Чрез отражение от йоносферата;</t>
  </si>
  <si>
    <t>Заобикаля постройката;</t>
  </si>
  <si>
    <t>Йоносферно прохождение;</t>
  </si>
  <si>
    <t>Много по-малка;</t>
  </si>
  <si>
    <t>Йоносфера;</t>
  </si>
  <si>
    <t>За да не се ползва от друг радиолюбител;</t>
  </si>
  <si>
    <t>Като се постави в изолационен кожух;</t>
  </si>
  <si>
    <t>Захранващият блок;</t>
  </si>
  <si>
    <t>Метална тръба за студена вода;</t>
  </si>
  <si>
    <t>Към изолиран плот на бюрото;</t>
  </si>
  <si>
    <t>Пластмаса;</t>
  </si>
  <si>
    <t>За да подведете към антената максимална мощност;</t>
  </si>
  <si>
    <t>За да може антената да излъчва еднакво във всички посоки;</t>
  </si>
  <si>
    <t>За да предпази от изтичане и разпространение на опасна високочестотна енергия от радиостанцията;</t>
  </si>
  <si>
    <t>Да се заземите с подходящо метално въже;</t>
  </si>
  <si>
    <t>За да няма опасност изпуснат случайно инструмент да падне и нарани някого под мачтата;</t>
  </si>
  <si>
    <t>Достатъчно високо, за да не може никой от земята да я докосне;</t>
  </si>
  <si>
    <t>За да не бъдете наранен, ако мачтата случайно падне;</t>
  </si>
  <si>
    <t>Да го заровите в земята, за да се оттече електрическият заряд;</t>
  </si>
  <si>
    <t>Омметър;</t>
  </si>
  <si>
    <t>Амперметър;</t>
  </si>
  <si>
    <t>Между захранващата линия и антената;</t>
  </si>
  <si>
    <t>Вероятно е включена антена за друг обхват;</t>
  </si>
  <si>
    <t>Доста лошо съгласуване;</t>
  </si>
  <si>
    <t>Сравнително лошо съгласуване;</t>
  </si>
  <si>
    <t>Непрекъснати подскоци в показанията;</t>
  </si>
  <si>
    <t>Антената е с неподходящи размери или има прекъсване по захранващата линия;</t>
  </si>
  <si>
    <t>Лошо заземление на Вашата антена;</t>
  </si>
  <si>
    <t>Нежелани сигнали с честота, кратна на избраната основна честота;</t>
  </si>
  <si>
    <t>Защото могат да предизвикат смущения на други радиостанции и излъчване извън разрешените обхвати;</t>
  </si>
  <si>
    <t>Подобрява действието на антенния филтър;</t>
  </si>
  <si>
    <t>Да се появят паразитни излъчвания;</t>
  </si>
  <si>
    <t>Да се убедите първо, че станцията се ползва правилно и че не причинява смущения на Вашия телевизор;</t>
  </si>
  <si>
    <t>Еквивалентен товар;</t>
  </si>
  <si>
    <t>Антенен превключвател;</t>
  </si>
  <si>
    <t>Акумулатор;</t>
  </si>
  <si>
    <t>КСВ-метър;</t>
  </si>
  <si>
    <t>С мощност 30 kW;</t>
  </si>
  <si>
    <t>На 144,432 MHz;</t>
  </si>
  <si>
    <t>На 0,145550 kHz;</t>
  </si>
  <si>
    <t>3 А;</t>
  </si>
  <si>
    <t>35 V;</t>
  </si>
  <si>
    <t>0,5 F;</t>
  </si>
  <si>
    <t>1 nF;</t>
  </si>
  <si>
    <t>10 Hz;</t>
  </si>
  <si>
    <t>100 kHz;</t>
  </si>
  <si>
    <t>0,5 W;</t>
  </si>
  <si>
    <t>Ват;</t>
  </si>
  <si>
    <t>Електродвижещата сила, или електрическо напрежение;</t>
  </si>
  <si>
    <t>Приблизително 30 V;</t>
  </si>
  <si>
    <t>Злато, сребро, дърво;</t>
  </si>
  <si>
    <t>Стъкло, вода, мед, порцелан;</t>
  </si>
  <si>
    <t>Не позволява на електрическия ток да преминава;</t>
  </si>
  <si>
    <t>Насищането;</t>
  </si>
  <si>
    <t>Закон на Кирхоф;</t>
  </si>
  <si>
    <t>52 V;</t>
  </si>
  <si>
    <t>2 А;</t>
  </si>
  <si>
    <t>93 ома;</t>
  </si>
  <si>
    <t>Ток;</t>
  </si>
  <si>
    <t>75 W крушка;</t>
  </si>
  <si>
    <t>Дадена накъсо верига;</t>
  </si>
  <si>
    <t>Спомагателна верига;</t>
  </si>
  <si>
    <t>Постоянен ток;</t>
  </si>
  <si>
    <t>Скоростта на тока;</t>
  </si>
  <si>
    <t>20 - 20000 Hz;</t>
  </si>
  <si>
    <t>Защото човешкото ухо чува звуци в този обхват;</t>
  </si>
  <si>
    <t>2 Hz;</t>
  </si>
  <si>
    <t>В обхвата на радиочестотите;</t>
  </si>
  <si>
    <t>Че честотата й е 3725 килохерца;</t>
  </si>
  <si>
    <t>Форма на вълната;</t>
  </si>
  <si>
    <t>Расте;</t>
  </si>
  <si>
    <t>50 периода за секунда;</t>
  </si>
  <si>
    <t>60 Hz;</t>
  </si>
  <si>
    <t>1 m;</t>
  </si>
  <si>
    <t>Има по-голямо усилване;</t>
  </si>
  <si>
    <t>Ненасочена в хоризонталната равнина, във вертикалната сигналът се концентрира високо над хоризонта;</t>
  </si>
  <si>
    <t>Вертикална антена;</t>
  </si>
  <si>
    <t>Насочена диаграма с един изявен максимум;</t>
  </si>
  <si>
    <t>Мачта, носеща тръба, рефлектор;</t>
  </si>
  <si>
    <t>Такова допиране може да изгори този, който се е допрял;</t>
  </si>
  <si>
    <t>Два успоредни проводника фиксирани с крепежни елементи на постоянно разстояние един от друг;</t>
  </si>
  <si>
    <t>Импедансът му съвпада с този на най-често ползваните радиолюбителски антени;</t>
  </si>
  <si>
    <t>Коаксиален кабел;</t>
  </si>
  <si>
    <t>Проводник с нанесен върху него изолатор и покрит след това с ширмовка и водонепропусклив кожух;</t>
  </si>
  <si>
    <t>С използване на по-мощно крайно стъпало;</t>
  </si>
  <si>
    <t>Не се влияе от близко стоящи метални обекти;</t>
  </si>
  <si>
    <t>Кръгова;</t>
  </si>
  <si>
    <t>Може да предизвикате смущения на радиостанциите, работещи на съседни честоти;</t>
  </si>
  <si>
    <t>Праволинейно прохождение;</t>
  </si>
  <si>
    <t>По права линия;</t>
  </si>
  <si>
    <t>Насочва се към йоносферата;</t>
  </si>
  <si>
    <t>Дифракция;</t>
  </si>
  <si>
    <t>Много по-голяма;</t>
  </si>
  <si>
    <t>Тропосфера;</t>
  </si>
  <si>
    <t>За да избегнете разпространяването на смущения;</t>
  </si>
  <si>
    <t>Като не се изключва никога;</t>
  </si>
  <si>
    <t>Цялата радиостанция;</t>
  </si>
  <si>
    <t>Пластмасова тръба за студена вода;</t>
  </si>
  <si>
    <t>Към антената;</t>
  </si>
  <si>
    <t>Мед;</t>
  </si>
  <si>
    <t>За да не смущавате телевизионното приемане;</t>
  </si>
  <si>
    <t>За да предпазите лицето си от излъчваната енергия;</t>
  </si>
  <si>
    <t>За да предпази проникването на опасна високочестотна енергия в радиостанцията;</t>
  </si>
  <si>
    <t>Да облечете отразяващо облекло в подходящ цвят;</t>
  </si>
  <si>
    <t>За да поддържа мачтата в баланс, докато работите;</t>
  </si>
  <si>
    <t>Максимално близо до земната повърхност;</t>
  </si>
  <si>
    <t>Да се предпазите от опасни високочестотни излъчвания при изпробването на антената;</t>
  </si>
  <si>
    <t>Да повикате ”Бърза помощ”;</t>
  </si>
  <si>
    <t>Между предавателя и изправителя;</t>
  </si>
  <si>
    <t>Постигнато е най-доброто съгласуване;</t>
  </si>
  <si>
    <t>Липса на съгласуване, някаква повреда е настъпила в антената;</t>
  </si>
  <si>
    <t>Сравнително добро съгласуване;</t>
  </si>
  <si>
    <t>Показание, близко до 1;</t>
  </si>
  <si>
    <t>Сигналите, излъчвани от антената са много силни, което говори за добро съгласуване;</t>
  </si>
  <si>
    <t>Дейонизация на йоносферата около антената на Вашия съсед;</t>
  </si>
  <si>
    <t>Нежелани сигнали, съдържащи 50 Hz мрежов фон;</t>
  </si>
  <si>
    <t>Защо водят до голям разход на електроенергия;</t>
  </si>
  <si>
    <t>Подобрява разбираемостта на говора;</t>
  </si>
  <si>
    <t>Да се влоши качеството на модулацията;</t>
  </si>
  <si>
    <t>Да изключите незабавно предавателя и да поискате измерване от Държавната комисия по далекосъобщения;</t>
  </si>
  <si>
    <t>Заземяващ проводник;</t>
  </si>
  <si>
    <t>Нискочестотен филтър;</t>
  </si>
  <si>
    <t>Предавател;</t>
  </si>
  <si>
    <t>С мощност 300 W;</t>
  </si>
  <si>
    <t>На 144432000 MHz;</t>
  </si>
  <si>
    <t>На 145550 kHz;</t>
  </si>
  <si>
    <t>30 А;</t>
  </si>
  <si>
    <t>3,5 V;</t>
  </si>
  <si>
    <t>500 F;</t>
  </si>
  <si>
    <t>1000 nF;</t>
  </si>
  <si>
    <t>100 Hz;</t>
  </si>
  <si>
    <t>1000 kHz;</t>
  </si>
  <si>
    <t>5 W;</t>
  </si>
  <si>
    <t>Капацитет;</t>
  </si>
  <si>
    <t>Ампер;</t>
  </si>
  <si>
    <t>Силата на Фарад, или капацитет;</t>
  </si>
  <si>
    <t>Приблизително 220 V;</t>
  </si>
  <si>
    <t>Злато, сребро, алуминий;</t>
  </si>
  <si>
    <t>Хартия, стъкло, въздух, алуминий;</t>
  </si>
  <si>
    <t>Когато е осветен, позволява на електрическия ток да преминава;</t>
  </si>
  <si>
    <t>Индуктивността;</t>
  </si>
  <si>
    <t>Закон на Ампер;</t>
  </si>
  <si>
    <t>100 V;</t>
  </si>
  <si>
    <t>300 А;</t>
  </si>
  <si>
    <t>270 ома;</t>
  </si>
  <si>
    <t>Мощност;</t>
  </si>
  <si>
    <t>100 W крушка;</t>
  </si>
  <si>
    <t>Нормален ток;</t>
  </si>
  <si>
    <t>Двупосочен ток;</t>
  </si>
  <si>
    <t>Дължината на вълната;</t>
  </si>
  <si>
    <t>200 - 200000 Hz;</t>
  </si>
  <si>
    <t>Защото човешкото ухо чува радиовълни в този обхват;</t>
  </si>
  <si>
    <t>200 Hz;</t>
  </si>
  <si>
    <t>В обхвата на ултравиолетовите лъчи;</t>
  </si>
  <si>
    <t>Че дължината на вълната й е 3725 километра;</t>
  </si>
  <si>
    <t>Дължина на вълната;</t>
  </si>
  <si>
    <t>Не се променя;</t>
  </si>
  <si>
    <t>50 километра за секунда;</t>
  </si>
  <si>
    <t>380 Hz;</t>
  </si>
  <si>
    <t>Хенри;</t>
  </si>
  <si>
    <t>35 cm;</t>
  </si>
  <si>
    <t>Има по-малки загуби;</t>
  </si>
  <si>
    <t>Ненасочена в хоризонталната равнина, във вертикалната сигналът се концентрира близко до хоризонта;</t>
  </si>
  <si>
    <t>Изотропна антена;</t>
  </si>
  <si>
    <t>Слабо насочена с два еднакви максимума в противоположни посоки;</t>
  </si>
  <si>
    <t>Емитер, база, рефлектор;</t>
  </si>
  <si>
    <t>Такова допиране може да отрази предавания сигнал обратно към предавателя и да повреди крайното стъпало;</t>
  </si>
  <si>
    <t>Два усукани проводника с гумена изолация между тях;</t>
  </si>
  <si>
    <t>Водонепропусклив е;</t>
  </si>
  <si>
    <t>Метална тръба, чийто диаметър е равен или малко по-голям от дължината на вълната на сигнала;</t>
  </si>
  <si>
    <t>С инсталиране на съгласуващо устройство между предавателя и линията;</t>
  </si>
  <si>
    <t>Има значително по-малък импеданс;</t>
  </si>
  <si>
    <t>Хоризонтална;</t>
  </si>
  <si>
    <t>Може да предизвикате атмосферни смущения около антената;</t>
  </si>
  <si>
    <t>Обикаляйки земното кълбо;</t>
  </si>
  <si>
    <t>Сравнително лесно се отразява;</t>
  </si>
  <si>
    <t>Спорадичен Е слой;</t>
  </si>
  <si>
    <t>Приблизително същата;</t>
  </si>
  <si>
    <t>Газов слой;</t>
  </si>
  <si>
    <t>За да пестите електроенергия;</t>
  </si>
  <si>
    <t>Като се прекъсне заземяващият проводник;</t>
  </si>
  <si>
    <t>Антенният кабел;</t>
  </si>
  <si>
    <t>Рамката на прозорец;</t>
  </si>
  <si>
    <t>Към добро земно съединение;</t>
  </si>
  <si>
    <t>Желязо;</t>
  </si>
  <si>
    <t>За да не допуснете превишена мощност към антената;</t>
  </si>
  <si>
    <t>За да използване лицето си като отразител на сигнала в желана посока;</t>
  </si>
  <si>
    <t>За да изключи изправителя в момент, в който не се използва и спести електроенергия;</t>
  </si>
  <si>
    <t>Да включите мигаща червена, жълта или бяла лампа;</t>
  </si>
  <si>
    <t>За да можете да качите на върха на мачтата максимален брой инструменти;</t>
  </si>
  <si>
    <t>Толкова високо, че да можете лесно да я достигате при донастройка и поправка;</t>
  </si>
  <si>
    <t>Да предпазите главата си от нещо, случайно изпуснато от върха на мачтата;</t>
  </si>
  <si>
    <t>Да измерите температурата му;</t>
  </si>
  <si>
    <t>Волтметър;</t>
  </si>
  <si>
    <t>Между предавателя и приемника;</t>
  </si>
  <si>
    <t>Никаква мощност не постъпва в антената;</t>
  </si>
  <si>
    <t>Доста добро съгласуване;</t>
  </si>
  <si>
    <t>Антената има усилване 4;</t>
  </si>
  <si>
    <t>Липса на показание;</t>
  </si>
  <si>
    <t>Предавателят излъчва повече енергия от нормалната, което е предупреждение за предстояща повреда;</t>
  </si>
  <si>
    <t>Фабричен дефект в телевизора;</t>
  </si>
  <si>
    <t>Перфектни сигнали в хармония с всички стандарти;</t>
  </si>
  <si>
    <t>Защото могат да предизвикат резонанс в близки предаватели;</t>
  </si>
  <si>
    <t>Предпазва от нежелано излъчване на високочестотна енергия;</t>
  </si>
  <si>
    <t>Да се намали мощността на крайното стъпало;</t>
  </si>
  <si>
    <t>Да включите подходящ филтър на изхода на предавателя;</t>
  </si>
  <si>
    <t>Обтяжки и други крепежни елементи;</t>
  </si>
  <si>
    <t>Антена;</t>
  </si>
  <si>
    <t>Изправител;</t>
  </si>
  <si>
    <t>Приемник;</t>
  </si>
  <si>
    <t>С мощност 3 W;</t>
  </si>
  <si>
    <t>На 0,000144432 MHz.</t>
  </si>
  <si>
    <t>На 145550000 kHz.</t>
  </si>
  <si>
    <t>3000000 А.</t>
  </si>
  <si>
    <t>0,35 V.</t>
  </si>
  <si>
    <t>500000000 F.</t>
  </si>
  <si>
    <t>1000000000 nF.</t>
  </si>
  <si>
    <t>1000 Hz.</t>
  </si>
  <si>
    <t>1000000 kHz.</t>
  </si>
  <si>
    <t>50 W.</t>
  </si>
  <si>
    <t>Ток.</t>
  </si>
  <si>
    <t>Ом.</t>
  </si>
  <si>
    <t>Температурната сила, или топлина.</t>
  </si>
  <si>
    <t>Приблизително 220 V.</t>
  </si>
  <si>
    <t>Приблизително 380 V.</t>
  </si>
  <si>
    <t>Мед, алуминий, хартия.</t>
  </si>
  <si>
    <t>Пластмаса, гума, вода, въглен.</t>
  </si>
  <si>
    <t>Позволява на електрическия ток да преминава.</t>
  </si>
  <si>
    <t>Съпротивлението.</t>
  </si>
  <si>
    <t>Закон на Тесла.</t>
  </si>
  <si>
    <t>200 V.</t>
  </si>
  <si>
    <t>20000 А.</t>
  </si>
  <si>
    <t>1/30 ома.</t>
  </si>
  <si>
    <t>Напрежение.</t>
  </si>
  <si>
    <t>Няма да има разлика.</t>
  </si>
  <si>
    <t>Ампер.</t>
  </si>
  <si>
    <t>Дадена накъсо верига.</t>
  </si>
  <si>
    <t>Насочен ток.</t>
  </si>
  <si>
    <t>Нормален ток.</t>
  </si>
  <si>
    <t>Честотата.</t>
  </si>
  <si>
    <t>10000 - 30000 Hz.</t>
  </si>
  <si>
    <t>Защото е твърде нисък за разпространение на радиовълни.</t>
  </si>
  <si>
    <t>200000 Hz.</t>
  </si>
  <si>
    <t>В обхвата на рентгеновите лъчи.</t>
  </si>
  <si>
    <t>Че скоростта й е 3725 километра в секунда.</t>
  </si>
  <si>
    <t>Честота на вълната.</t>
  </si>
  <si>
    <t>Клони към безкрайност.</t>
  </si>
  <si>
    <t>50 метра за секунда.</t>
  </si>
  <si>
    <t>220 Hz.</t>
  </si>
  <si>
    <t>Ват.</t>
  </si>
  <si>
    <t>10 m.</t>
  </si>
  <si>
    <t>17 cm.</t>
  </si>
  <si>
    <t>По-безопасна е.</t>
  </si>
  <si>
    <t>Насочена с един ясно изразен максимум.</t>
  </si>
  <si>
    <t>Насочена антена.</t>
  </si>
  <si>
    <t>Диаграма с максимално излъчване във вертикална посока.</t>
  </si>
  <si>
    <t>Вибратор, мачта, захранваща линия.</t>
  </si>
  <si>
    <t>Такова допиране ще доведе до излъчване на хармонични честоти от антената.</t>
  </si>
  <si>
    <t>Централен проводник, покрит с изолация и обхванат от проводима ширмовка.</t>
  </si>
  <si>
    <t>Има ниска цена.</t>
  </si>
  <si>
    <t>Двужичен кабел.</t>
  </si>
  <si>
    <t>Кабел с гумена изолация.</t>
  </si>
  <si>
    <t>Два успоредни проводника на постоянно разстояние един от друг.</t>
  </si>
  <si>
    <t>Изобщо не може да се използва.</t>
  </si>
  <si>
    <t>Има по-малки загуби.</t>
  </si>
  <si>
    <t>Вертикална.</t>
  </si>
  <si>
    <t>Може да предизвикате смущения в микропроцесора на радиостанцията и разстройка на честотата.</t>
  </si>
  <si>
    <t>Тунелен ефект.</t>
  </si>
  <si>
    <t>Следвайки случайна посока.</t>
  </si>
  <si>
    <t>Разсейва се в приземния атмосферен слой.</t>
  </si>
  <si>
    <t>Приземна вълна.</t>
  </si>
  <si>
    <t>В зависимост от метеорологичната обстановка.</t>
  </si>
  <si>
    <t>Йонна зона.</t>
  </si>
  <si>
    <t>За да предпазите радиостанцията и сградата от повреди от мълния.</t>
  </si>
  <si>
    <t>Като се изключи от мрежата и от антенните кабели.</t>
  </si>
  <si>
    <t>Мрежовите контакти.</t>
  </si>
  <si>
    <t>Метална газова бутилка.</t>
  </si>
  <si>
    <t>Към прекъсвач.</t>
  </si>
  <si>
    <t>Фибростъкло.</t>
  </si>
  <si>
    <t>За да осигурите максимално висок КСВ.</t>
  </si>
  <si>
    <t>За да се предпазите от разреждане на статично електричество.</t>
  </si>
  <si>
    <t>За да предпази оператора, който снема кожуха, от електрически удар.</t>
  </si>
  <si>
    <t>Да ползвате осигурителен колан, каска и предпазни очила.</t>
  </si>
  <si>
    <t>За да бъдете предпазен от случайно падане.</t>
  </si>
  <si>
    <t>Над високоволтова линия.</t>
  </si>
  <si>
    <t>За да разберат случайни минувачи, че на върха на мачтата се работи и заобиколят отдалече.</t>
  </si>
  <si>
    <t>Да повикате ”Бърза помощ”, да разкопчаете дрехите му и да започнете изкуствено дишане.</t>
  </si>
  <si>
    <t>Токов мост.</t>
  </si>
  <si>
    <t>КСВ-метър.</t>
  </si>
  <si>
    <t>Между предавателя и земя.</t>
  </si>
  <si>
    <t>КСВ-метърът е повреден.</t>
  </si>
  <si>
    <t>Антената има усилване 1,5.</t>
  </si>
  <si>
    <t>Липса на съгласуване, някаква повреда е настъпила в антената.</t>
  </si>
  <si>
    <t>Отрицателно показание.</t>
  </si>
  <si>
    <t>Много силна слънчева активност, което говори за лошо прохождение.</t>
  </si>
  <si>
    <t>Паразитни и хармонични излъчвания от Вашия предавател.</t>
  </si>
  <si>
    <t>Сигнали, които предизвикват появата на спорадично прохождение.</t>
  </si>
  <si>
    <t>Защото предизвикват йонизация на въздуха.</t>
  </si>
  <si>
    <t>Поддържа температурата на електронните елементи, за да бъдат те стабилни.</t>
  </si>
  <si>
    <t>Да предизвикате микрофонен ефект (микрофония).</t>
  </si>
  <si>
    <t>Да продължите да работите с радиостанцията, защото нямате основание да се безпокоите за смущения.</t>
  </si>
  <si>
    <t>Захранваща линия (кабел).</t>
  </si>
  <si>
    <t>Приемник.</t>
  </si>
  <si>
    <t>RS-232 интерфейс.</t>
  </si>
  <si>
    <t>Антенен превключвател.</t>
  </si>
  <si>
    <t>С мощност 30 mW.</t>
  </si>
  <si>
    <t xml:space="preserve">Ако показанието на скалата на радиостанцията е 145,550 МHz, на колко килохерца (kHz) съответства това? </t>
  </si>
  <si>
    <t>Ако през амперметър, разграфен в ампери (А), тече ток 3000 mA, какво ще бъде показанието му?</t>
  </si>
  <si>
    <t>Ако волтметър, разграфен във волтове (V), измерва напрежение 3500 mV, какво ще бъде показанието му?</t>
  </si>
  <si>
    <t xml:space="preserve">Колко фарада (F) са 500000 микрофарада (.F)? </t>
  </si>
  <si>
    <t>Колко нанофарада (nF) са 1000000 пикофарада (pF)?</t>
  </si>
  <si>
    <t>Колко херца (Hz) има в един kHz?</t>
  </si>
  <si>
    <t>Колко килохерца (kHz) има в един MHz?</t>
  </si>
  <si>
    <t>Ако имате носима радиостанция с мощност 500 миливата (mW), колко W e това?</t>
  </si>
  <si>
    <t xml:space="preserve">Как се нарича потокът от електрони, преминаващ през електрическа верига? </t>
  </si>
  <si>
    <t>Коя е основната единица за измерване на силата на електрическия ток?</t>
  </si>
  <si>
    <t>С каква честота е напрежението от домашния мрежов контакт на стената</t>
  </si>
  <si>
    <t>Какво означава 50 херца (Hz)?</t>
  </si>
  <si>
    <t>Какво става с дължината на вълната, ако честотата й расте?</t>
  </si>
  <si>
    <t>Как се нарича разстоянието, което променливотоков сигнал изминава за един период?</t>
  </si>
  <si>
    <t xml:space="preserve">Ако една радиовълна е с 3725000 периода за секунда, какво означава това? </t>
  </si>
  <si>
    <t xml:space="preserve">В кой честотен обхват попада електрическо колебание с честота 145450 kHz? </t>
  </si>
  <si>
    <t xml:space="preserve"> Коя от следните честоти наричаме радиочестота? </t>
  </si>
  <si>
    <t>Защо честотите в обхвата 20 - 20000 Hz се наричат звукови?</t>
  </si>
  <si>
    <t>Кои честоти чува човекът?</t>
  </si>
  <si>
    <t xml:space="preserve">Коя е основната единица за измерване на честотата? </t>
  </si>
  <si>
    <t>С кой термин се означава броят на смените на посоката на променливия ток за една секунда?</t>
  </si>
  <si>
    <t>Как се нарича токът, който тече в двете посоки, първо в едната, след това в другата?</t>
  </si>
  <si>
    <t xml:space="preserve">Как се нарича токът, който протича само в една посока? </t>
  </si>
  <si>
    <t>През коя електрическа верига протича твърде голям ток?</t>
  </si>
  <si>
    <t>През коя електрическа верига не протича електрически ток?</t>
  </si>
  <si>
    <t>Коя е основната единица за измерване на електрическа мощност?</t>
  </si>
  <si>
    <t>Ако ползвате три електрически крушки, обозначени 60 W, 75 W и 100 W, коя ще изразходва електрическата енергия най-бързо?</t>
  </si>
  <si>
    <t>Коя е величината, която използваме, за да опишем колко бързо се използва (консумира) електрическата енергия?</t>
  </si>
  <si>
    <t>Ако ток 3 ампера протича през резистор, свързан към напрежение 90 волта, колко е съпротивлението на резистора?</t>
  </si>
  <si>
    <t>Ако на резистор 100 ома подадем напрежение 200 волта, какъв ток ще протече през резистора?</t>
  </si>
  <si>
    <t xml:space="preserve">Ако ток 2 ампера протича през резистор със съпротивление 50 ома, какво напрежение ще измерим на изводите на резистора? </t>
  </si>
  <si>
    <t>Как се нарича законът, показващ връзката между напрежението, тока и съпротивлението на електрическата верига?</t>
  </si>
  <si>
    <t>Коя е основната единица за измерване на съпротивлението?</t>
  </si>
  <si>
    <t>Какво ограничава тока, протичащ през електрическата верига, ако напрежението не се променя?</t>
  </si>
  <si>
    <t>Какво прави електрическият изолатор?</t>
  </si>
  <si>
    <t>Кои четири вещества (материала) са добри електрически изолатори?</t>
  </si>
  <si>
    <t>Кои три материала са добри електрически проводници?</t>
  </si>
  <si>
    <t>Какво напрежение може да се ползва от домашния мрежов контакт на стената?</t>
  </si>
  <si>
    <t>Какво напрежение може да се ползва от автомобилен акумулатор?</t>
  </si>
  <si>
    <t xml:space="preserve">Коя е основната единица за измерване на електрическото напрежение? </t>
  </si>
  <si>
    <t xml:space="preserve">Какво принуждава електроните да се движат през електрическата верига? </t>
  </si>
  <si>
    <t>Поради какво предимство много радиолюбители използват антена с дължина 5/8, вместо четвъртвълнова вертикална антена, когато работят в УКВ обхватите от лек автомобил?</t>
  </si>
  <si>
    <t>Кой тип антена има диаграма на излъчване, при която сигналът се концентрира в определена посока?</t>
  </si>
  <si>
    <t xml:space="preserve">Каква е диаграмата на насоченост на вертикална антена с дължина 5/8? </t>
  </si>
  <si>
    <t>88.</t>
  </si>
  <si>
    <t xml:space="preserve">Защо е необходим прекъсвач на високото напрежение в изправителя на радиостанцията, с който същото да се изключва при снемане на кожуха на радиостанцията? </t>
  </si>
  <si>
    <t>105.</t>
  </si>
  <si>
    <t xml:space="preserve">Кое е основното предназначение на екраниращия метален кожух на предавателя? </t>
  </si>
  <si>
    <t xml:space="preserve">Какво става с честотата на сигнала, ако дължината на вълната му расте? </t>
  </si>
  <si>
    <t>68.</t>
  </si>
  <si>
    <t>69.</t>
  </si>
  <si>
    <t>70.</t>
  </si>
  <si>
    <t>Кое е предимство на симетричната захранваща линия пред коаксиалния кабел?</t>
  </si>
  <si>
    <t>Може ли симетричен кабел за телевизионни антени да се използва за антенна захранваща линия на любителска радиостанция и как?</t>
  </si>
  <si>
    <t>Какво е симетрична захранваща линия?</t>
  </si>
  <si>
    <t xml:space="preserve">Когато антенната линия трябва да минава в близост до метални обекти, кой кабел трябва да се използва? </t>
  </si>
  <si>
    <t>Кой от най-често използваните антенни кабели може да бъде прекаран под земята без неблагоприятни ефекти?</t>
  </si>
  <si>
    <t>Кое е основното предимство на коаксиалния кабел?</t>
  </si>
  <si>
    <t>Какво е коаксиален кабел?</t>
  </si>
  <si>
    <t xml:space="preserve">Защо трябва да разположите антените си така, че никой да не може да се допре до тях, докато излъчвате? </t>
  </si>
  <si>
    <t>Как се наричат елементите на три елементна Яги антена?</t>
  </si>
  <si>
    <t xml:space="preserve">Каква диаграма на насоченост има хоризонтално разположена Яги антена? </t>
  </si>
  <si>
    <t>71.</t>
  </si>
  <si>
    <t xml:space="preserve">Каква е поляризацията на сигнала, излъчван от хоризонтална четири елементна Яги антена, чиито елементи са разположени успоредно на земята? </t>
  </si>
  <si>
    <t>72.</t>
  </si>
  <si>
    <t>Каква е поляризацията на сигнала, излъчван от хоризонтална четири елементна Яги антена, чиито елементи са разположени перпендикулярно на земята?</t>
  </si>
  <si>
    <t>73.</t>
  </si>
  <si>
    <t>Какво може да се случи, ако усилите твърде много микрофонния усилвател на Вашия ЧМ предавател?</t>
  </si>
  <si>
    <t>Завършен:</t>
  </si>
  <si>
    <t>74.</t>
  </si>
  <si>
    <t>Когато сигналът достига по права линия от една антена до друга, как се нарича това?</t>
  </si>
  <si>
    <t>Как обикновено УКВ сигналът достига от предавателната антена до приемната?</t>
  </si>
  <si>
    <t>75.</t>
  </si>
  <si>
    <t>Какво се случва с УКВ сигнал, когато попадне на метална постройка?</t>
  </si>
  <si>
    <t>76.</t>
  </si>
  <si>
    <t xml:space="preserve">Как се нарича сигнал, който се разпространява по повърхността на Земята? </t>
  </si>
  <si>
    <t>77.</t>
  </si>
  <si>
    <t xml:space="preserve">Каква е далечината на разпространение при йоносферно отражение в сравнение с приземна вълна? </t>
  </si>
  <si>
    <t>Как се нарича слоят от йонизирани газове над Земята?</t>
  </si>
  <si>
    <t>79.</t>
  </si>
  <si>
    <t>Защо трябва да заземявате антената, когато не ползвате Вашата радиостанция?</t>
  </si>
  <si>
    <t>80.</t>
  </si>
  <si>
    <t>Как радиолюбителската апаратура ще бъде предпазена най-добре от повреди от мълния?</t>
  </si>
  <si>
    <t>81.</t>
  </si>
  <si>
    <t>82.</t>
  </si>
  <si>
    <t>Кое е най-подходящото място вътре в сградата за заземяване на любителска радиостанция?</t>
  </si>
  <si>
    <t>83.</t>
  </si>
  <si>
    <t>84.</t>
  </si>
  <si>
    <t>Кой от тези материали е най-добър като проводник за земно съединение?</t>
  </si>
  <si>
    <t>85.</t>
  </si>
  <si>
    <t>Защо за връзка между предавателя и антената трябва да използвате качествен коаксиален кабел?</t>
  </si>
  <si>
    <t>86.</t>
  </si>
  <si>
    <t>Ако използвате носима радиостанция, защо антената й не трябва да бъде съвсем близо до лицето Ви в момент на излъчване?</t>
  </si>
  <si>
    <t>87.</t>
  </si>
  <si>
    <t>Какви мерки за сигурност трябва да вземете, ако работите на върха на антенна мачта (кула)?</t>
  </si>
  <si>
    <t>89.</t>
  </si>
  <si>
    <t>Защо трябва да ползвате осигурителен колан, ако работите на върха на антенна мачта (кула)?</t>
  </si>
  <si>
    <t>90.</t>
  </si>
  <si>
    <t xml:space="preserve">От съображения за безопасност колко високо трябва да монтирате антената си? </t>
  </si>
  <si>
    <t>91.</t>
  </si>
  <si>
    <t>92.</t>
  </si>
  <si>
    <t>Какви действия трябва да предприемете незабавно, ако някой около Вас е поразен от удар от електрически ток?</t>
  </si>
  <si>
    <t>93.</t>
  </si>
  <si>
    <t>Какъв уред се използва, за да измери коефициента на стоящата вълна?</t>
  </si>
  <si>
    <t>94.</t>
  </si>
  <si>
    <t>Какъв уред се използва за измерване на съгласуването между антената и захранващата линия?</t>
  </si>
  <si>
    <t>95.</t>
  </si>
  <si>
    <t xml:space="preserve">Къде трябва да включите КСВ-метъра, за да измерите коефициента на стоящата вълна? </t>
  </si>
  <si>
    <t>96.</t>
  </si>
  <si>
    <t>Какво означава КСВ = 1?</t>
  </si>
  <si>
    <t>97.</t>
  </si>
  <si>
    <t>Какво означава КСВ = 1,5?</t>
  </si>
  <si>
    <t>98.</t>
  </si>
  <si>
    <t xml:space="preserve">Какво означава КСВ = 4? </t>
  </si>
  <si>
    <t>99.</t>
  </si>
  <si>
    <t xml:space="preserve">Какво показание на КСВ-метъра говори за лош електрически контакт между отделни части на антенната система? </t>
  </si>
  <si>
    <t>100.</t>
  </si>
  <si>
    <t>Какво означава много високо показание на КСВ-метъра?</t>
  </si>
  <si>
    <t>101.</t>
  </si>
  <si>
    <t xml:space="preserve">Ако Вашият съсед се оплаква от смущения в телевизионното приемане в моменти, в които провеждате любителски радиовръзки с Вашата радиостанция, каква е най-вероятната причина за смущенията? </t>
  </si>
  <si>
    <t>102.</t>
  </si>
  <si>
    <t>Какво означава “хармонични излъчвания”?</t>
  </si>
  <si>
    <t>103.</t>
  </si>
  <si>
    <t>Защо хармоничните излъчвания от любителска радиостанция не са желателни?</t>
  </si>
  <si>
    <t>104.</t>
  </si>
  <si>
    <t>Какъв проблем може да възникне, ако използвате Вашата радиостанция без външния метален кожух?</t>
  </si>
  <si>
    <t>106.</t>
  </si>
  <si>
    <t xml:space="preserve">Ако Ви уведомят, че Вашата радиостанция причинява смущения в телевизионното приемане, какви действия трябва да предприемете? </t>
  </si>
  <si>
    <t>107.</t>
  </si>
  <si>
    <t>Какво свързва Вашата радиостанция с антената?</t>
  </si>
  <si>
    <t>108.</t>
  </si>
  <si>
    <t>109.</t>
  </si>
  <si>
    <t xml:space="preserve">Кой прибор преобразува мрежовото напрежение в постоянно напрежение 12 V? </t>
  </si>
  <si>
    <t>110.</t>
  </si>
  <si>
    <t xml:space="preserve">Кой прибор обикновено изисква токозахранващ блок с най-голяма мощност? </t>
  </si>
  <si>
    <t>111.</t>
  </si>
  <si>
    <t>Ако Вашият предавател има върхова изходна мощност (РЕР) 2 W, кой токозахранващ блок е най-подходящ за него?</t>
  </si>
  <si>
    <t>112.</t>
  </si>
  <si>
    <t>05.10.2007-v2</t>
  </si>
  <si>
    <t>05.10.2007</t>
  </si>
  <si>
    <t>20.08.2014</t>
  </si>
  <si>
    <t>Какво трябва да бъде заземено в любителската радиостанция за най-добра защита от удар от електрически ток?</t>
  </si>
  <si>
    <t>Къде трябва да свържете корпуса на Вашата радиостанция за най-добра защита от електрически шок?</t>
  </si>
  <si>
    <t>Защо трябва да си поставите каска на главата, ако от земята помагате на някого, който работи на върха на антенната мачта (кула)?</t>
  </si>
  <si>
    <t xml:space="preserve">Кое от следните никога не трябва да включвате към изхода на Вашия предавател? </t>
  </si>
  <si>
    <t>Наредба № 1 от 1996 г. на Комитета по пощи и далекосъобщения;</t>
  </si>
  <si>
    <t xml:space="preserve">Кой от следните е личен слушателски знак? </t>
  </si>
  <si>
    <t xml:space="preserve">Ако излъчвате на честота 145,450 MHz, в кой радиолюбителски обхват се намирате?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</si>
</sst>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quot;)&quot;"/>
  </numFmts>
  <fonts count="22" x14ac:knownFonts="1">
    <font>
      <sz val="11"/>
      <color theme="1"/>
      <name val="Calibri"/>
      <family val="2"/>
      <charset val="204"/>
      <scheme val="minor"/>
    </font>
    <font>
      <sz val="12"/>
      <color theme="1"/>
      <name val="Calibri"/>
      <family val="2"/>
      <charset val="204"/>
      <scheme val="minor"/>
    </font>
    <font>
      <sz val="11"/>
      <color theme="1"/>
      <name val="Calibri"/>
      <family val="2"/>
      <charset val="204"/>
      <scheme val="minor"/>
    </font>
    <font>
      <sz val="8"/>
      <color theme="1"/>
      <name val="Calibri"/>
      <family val="2"/>
      <charset val="204"/>
      <scheme val="minor"/>
    </font>
    <font>
      <b/>
      <sz val="8"/>
      <color theme="1"/>
      <name val="Calibri"/>
      <family val="2"/>
      <charset val="204"/>
      <scheme val="minor"/>
    </font>
    <font>
      <b/>
      <sz val="12"/>
      <name val="Calibri"/>
      <family val="2"/>
      <charset val="204"/>
      <scheme val="minor"/>
    </font>
    <font>
      <sz val="12"/>
      <name val="Calibri"/>
      <family val="2"/>
      <charset val="204"/>
      <scheme val="minor"/>
    </font>
    <font>
      <sz val="8"/>
      <name val="Calibri"/>
      <family val="2"/>
      <charset val="204"/>
      <scheme val="minor"/>
    </font>
    <font>
      <b/>
      <sz val="12"/>
      <color rgb="FF0070C0"/>
      <name val="Calibri"/>
      <family val="2"/>
      <charset val="204"/>
      <scheme val="minor"/>
    </font>
    <font>
      <b/>
      <sz val="14"/>
      <color theme="1"/>
      <name val="Calibri"/>
      <family val="2"/>
      <charset val="204"/>
      <scheme val="minor"/>
    </font>
    <font>
      <b/>
      <sz val="14"/>
      <name val="Calibri"/>
      <family val="2"/>
      <charset val="204"/>
      <scheme val="minor"/>
    </font>
    <font>
      <sz val="14"/>
      <name val="Calibri"/>
      <family val="2"/>
      <charset val="204"/>
      <scheme val="minor"/>
    </font>
    <font>
      <sz val="14"/>
      <color theme="1"/>
      <name val="Calibri"/>
      <family val="2"/>
      <charset val="204"/>
      <scheme val="minor"/>
    </font>
    <font>
      <b/>
      <sz val="14"/>
      <color rgb="FF0070C0"/>
      <name val="Calibri"/>
      <family val="2"/>
      <charset val="204"/>
      <scheme val="minor"/>
    </font>
    <font>
      <sz val="2"/>
      <color theme="1"/>
      <name val="Calibri"/>
      <family val="2"/>
      <charset val="204"/>
      <scheme val="minor"/>
    </font>
    <font>
      <sz val="14"/>
      <color rgb="FF000000"/>
      <name val="Calibri"/>
      <family val="2"/>
      <charset val="204"/>
      <scheme val="minor"/>
    </font>
    <font>
      <b/>
      <sz val="14"/>
      <color rgb="FF000000"/>
      <name val="Calibri"/>
      <family val="2"/>
      <charset val="204"/>
      <scheme val="minor"/>
    </font>
    <font>
      <b/>
      <sz val="8"/>
      <name val="Calibri"/>
      <family val="2"/>
      <charset val="204"/>
      <scheme val="minor"/>
    </font>
    <font>
      <b/>
      <sz val="12"/>
      <color theme="1"/>
      <name val="Calibri"/>
      <family val="2"/>
      <charset val="204"/>
      <scheme val="minor"/>
    </font>
    <font>
      <b/>
      <sz val="12"/>
      <color rgb="FFFF0000"/>
      <name val="Calibri"/>
      <family val="2"/>
      <charset val="204"/>
      <scheme val="minor"/>
    </font>
    <font>
      <b/>
      <sz val="11"/>
      <name val="Calibri"/>
      <family val="2"/>
      <charset val="204"/>
      <scheme val="minor"/>
    </font>
    <font>
      <b/>
      <i/>
      <sz val="8"/>
      <color rgb="FF0070C0"/>
      <name val="Calibri"/>
      <family val="2"/>
      <charset val="204"/>
      <scheme val="minor"/>
    </font>
  </fonts>
  <fills count="10">
    <fill>
      <patternFill patternType="none"/>
    </fill>
    <fill>
      <patternFill patternType="gray125"/>
    </fill>
    <fill>
      <patternFill patternType="solid">
        <fgColor theme="2" tint="-9.9978637043366805E-2"/>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9" tint="0.399975585192419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s>
  <cellStyleXfs count="2">
    <xf numFmtId="0" fontId="0" fillId="0" borderId="0"/>
    <xf numFmtId="9" fontId="2" fillId="0" borderId="0" applyFont="0" applyFill="0" applyBorder="0" applyAlignment="0" applyProtection="0"/>
  </cellStyleXfs>
  <cellXfs count="93">
    <xf numFmtId="0" fontId="0" fillId="0" borderId="0" xfId="0"/>
    <xf numFmtId="0" fontId="1" fillId="0" borderId="0" xfId="0" applyFont="1" applyBorder="1"/>
    <xf numFmtId="0" fontId="3" fillId="0" borderId="0" xfId="0" applyFont="1" applyBorder="1"/>
    <xf numFmtId="0" fontId="1" fillId="0" borderId="0" xfId="0" applyFont="1" applyFill="1" applyBorder="1"/>
    <xf numFmtId="0" fontId="1" fillId="0" borderId="0" xfId="0" applyFont="1" applyBorder="1" applyAlignment="1">
      <alignment horizontal="center"/>
    </xf>
    <xf numFmtId="0" fontId="3" fillId="0" borderId="0" xfId="0" applyFont="1" applyBorder="1" applyAlignment="1">
      <alignment horizontal="center"/>
    </xf>
    <xf numFmtId="0" fontId="3" fillId="0" borderId="0" xfId="0" applyFont="1" applyBorder="1" applyAlignment="1">
      <alignment vertical="top"/>
    </xf>
    <xf numFmtId="0" fontId="6" fillId="0" borderId="0" xfId="0" applyFont="1" applyBorder="1" applyAlignment="1">
      <alignment wrapText="1"/>
    </xf>
    <xf numFmtId="0" fontId="7" fillId="0" borderId="0" xfId="0" applyFont="1" applyBorder="1" applyAlignment="1">
      <alignment wrapText="1"/>
    </xf>
    <xf numFmtId="0" fontId="5" fillId="0" borderId="0" xfId="0" applyFont="1" applyBorder="1" applyAlignment="1">
      <alignment wrapText="1"/>
    </xf>
    <xf numFmtId="0" fontId="12" fillId="0" borderId="0" xfId="0" applyFont="1" applyBorder="1"/>
    <xf numFmtId="0" fontId="9" fillId="0" borderId="0" xfId="0" applyFont="1" applyBorder="1" applyAlignment="1">
      <alignment horizontal="center" vertical="top"/>
    </xf>
    <xf numFmtId="0" fontId="12" fillId="0" borderId="0" xfId="0" applyFont="1" applyFill="1" applyBorder="1"/>
    <xf numFmtId="0" fontId="12" fillId="0" borderId="0" xfId="0" applyFont="1"/>
    <xf numFmtId="0" fontId="12" fillId="0" borderId="0" xfId="0" applyFont="1" applyAlignment="1">
      <alignment horizontal="center"/>
    </xf>
    <xf numFmtId="0" fontId="12" fillId="0" borderId="1" xfId="0" applyFont="1" applyBorder="1" applyAlignment="1">
      <alignment horizontal="center"/>
    </xf>
    <xf numFmtId="0" fontId="12" fillId="3" borderId="1" xfId="0" applyFont="1" applyFill="1" applyBorder="1" applyAlignment="1">
      <alignment horizontal="center"/>
    </xf>
    <xf numFmtId="0" fontId="14" fillId="0" borderId="0" xfId="0" applyFont="1"/>
    <xf numFmtId="0" fontId="14" fillId="0" borderId="0" xfId="0" applyFont="1" applyAlignment="1">
      <alignment horizontal="center"/>
    </xf>
    <xf numFmtId="0" fontId="3" fillId="0" borderId="0" xfId="0" applyFont="1" applyFill="1" applyBorder="1"/>
    <xf numFmtId="0" fontId="14" fillId="0" borderId="0" xfId="0" applyFont="1" applyFill="1" applyBorder="1"/>
    <xf numFmtId="0" fontId="15" fillId="0" borderId="0" xfId="0" applyFont="1" applyAlignment="1">
      <alignment vertical="center"/>
    </xf>
    <xf numFmtId="0" fontId="4" fillId="0" borderId="0" xfId="0" applyFont="1" applyBorder="1" applyAlignment="1">
      <alignment horizontal="center" vertical="top"/>
    </xf>
    <xf numFmtId="0" fontId="10" fillId="8" borderId="3" xfId="0" applyFont="1" applyFill="1" applyBorder="1" applyAlignment="1">
      <alignment horizontal="center" vertical="top" wrapText="1"/>
    </xf>
    <xf numFmtId="0" fontId="9" fillId="3" borderId="1" xfId="0" applyFont="1" applyFill="1" applyBorder="1" applyAlignment="1">
      <alignment horizontal="center"/>
    </xf>
    <xf numFmtId="164" fontId="12" fillId="3" borderId="1" xfId="1" applyNumberFormat="1" applyFont="1" applyFill="1" applyBorder="1" applyAlignment="1">
      <alignment horizontal="center"/>
    </xf>
    <xf numFmtId="0" fontId="11" fillId="0" borderId="0" xfId="0" applyFont="1" applyBorder="1" applyAlignment="1">
      <alignment horizontal="center" wrapText="1"/>
    </xf>
    <xf numFmtId="0" fontId="9" fillId="0" borderId="1" xfId="0" applyFont="1" applyFill="1" applyBorder="1" applyAlignment="1">
      <alignment horizontal="center"/>
    </xf>
    <xf numFmtId="0" fontId="13" fillId="0" borderId="1" xfId="0" applyFont="1" applyBorder="1" applyAlignment="1">
      <alignment horizontal="center"/>
    </xf>
    <xf numFmtId="0" fontId="12" fillId="6" borderId="10" xfId="0" applyFont="1" applyFill="1" applyBorder="1" applyAlignment="1">
      <alignment horizontal="center"/>
    </xf>
    <xf numFmtId="0" fontId="12" fillId="6" borderId="11" xfId="0" applyFont="1" applyFill="1" applyBorder="1" applyAlignment="1">
      <alignment horizontal="center"/>
    </xf>
    <xf numFmtId="0" fontId="9" fillId="6" borderId="1" xfId="0" applyFont="1" applyFill="1" applyBorder="1" applyAlignment="1">
      <alignment horizontal="center" vertical="center"/>
    </xf>
    <xf numFmtId="164" fontId="9" fillId="3" borderId="1" xfId="1" applyNumberFormat="1" applyFont="1" applyFill="1" applyBorder="1" applyAlignment="1">
      <alignment horizontal="center"/>
    </xf>
    <xf numFmtId="0" fontId="16" fillId="2" borderId="1" xfId="0" applyFont="1" applyFill="1" applyBorder="1" applyAlignment="1">
      <alignment horizontal="center" vertical="center"/>
    </xf>
    <xf numFmtId="0" fontId="9" fillId="8" borderId="1" xfId="0" applyFont="1" applyFill="1" applyBorder="1" applyAlignment="1">
      <alignment horizontal="center" vertical="center"/>
    </xf>
    <xf numFmtId="0" fontId="12" fillId="0" borderId="0" xfId="0" applyFont="1" applyAlignment="1">
      <alignment vertical="center"/>
    </xf>
    <xf numFmtId="0" fontId="9" fillId="2" borderId="1" xfId="0" applyFont="1" applyFill="1" applyBorder="1" applyAlignment="1">
      <alignment horizontal="center" vertical="center"/>
    </xf>
    <xf numFmtId="0" fontId="9" fillId="7" borderId="1" xfId="0" applyFont="1" applyFill="1" applyBorder="1" applyAlignment="1">
      <alignment horizontal="center" vertical="center"/>
    </xf>
    <xf numFmtId="0" fontId="10" fillId="7" borderId="3" xfId="0" applyFont="1" applyFill="1" applyBorder="1" applyAlignment="1">
      <alignment horizontal="center" wrapText="1"/>
    </xf>
    <xf numFmtId="0" fontId="17" fillId="0" borderId="0" xfId="0" applyFont="1" applyBorder="1" applyAlignment="1">
      <alignment wrapText="1"/>
    </xf>
    <xf numFmtId="0" fontId="10" fillId="6" borderId="3" xfId="0" applyFont="1" applyFill="1" applyBorder="1" applyAlignment="1">
      <alignment horizontal="center" wrapText="1"/>
    </xf>
    <xf numFmtId="164" fontId="8" fillId="0" borderId="0" xfId="1" applyNumberFormat="1" applyFont="1" applyBorder="1" applyAlignment="1">
      <alignment horizontal="center" vertical="top" wrapText="1"/>
    </xf>
    <xf numFmtId="165" fontId="4" fillId="0" borderId="0" xfId="0" applyNumberFormat="1" applyFont="1" applyBorder="1" applyAlignment="1">
      <alignment horizontal="center"/>
    </xf>
    <xf numFmtId="165" fontId="18" fillId="0" borderId="0" xfId="0" applyNumberFormat="1" applyFont="1" applyBorder="1" applyAlignment="1">
      <alignment horizontal="center"/>
    </xf>
    <xf numFmtId="165" fontId="9" fillId="0" borderId="0" xfId="0" applyNumberFormat="1" applyFont="1" applyBorder="1" applyAlignment="1">
      <alignment horizontal="center" vertical="top"/>
    </xf>
    <xf numFmtId="165" fontId="4" fillId="0" borderId="0" xfId="0" applyNumberFormat="1" applyFont="1" applyBorder="1" applyAlignment="1">
      <alignment horizontal="center" vertical="top"/>
    </xf>
    <xf numFmtId="0" fontId="1" fillId="0" borderId="0" xfId="0" applyFont="1" applyAlignment="1">
      <alignment vertical="top"/>
    </xf>
    <xf numFmtId="0" fontId="1" fillId="0" borderId="0" xfId="0" applyFont="1"/>
    <xf numFmtId="0" fontId="5" fillId="6" borderId="2" xfId="0" applyFont="1" applyFill="1" applyBorder="1" applyAlignment="1">
      <alignment horizontal="center" wrapText="1"/>
    </xf>
    <xf numFmtId="0" fontId="1" fillId="0" borderId="0" xfId="0" applyFont="1" applyBorder="1" applyAlignment="1">
      <alignment vertical="top"/>
    </xf>
    <xf numFmtId="0" fontId="1" fillId="0" borderId="0" xfId="0" applyFont="1" applyBorder="1" applyAlignment="1">
      <alignment wrapText="1"/>
    </xf>
    <xf numFmtId="0" fontId="18" fillId="4" borderId="12" xfId="0" applyFont="1" applyFill="1" applyBorder="1" applyAlignment="1">
      <alignment horizontal="center" vertical="top"/>
    </xf>
    <xf numFmtId="0" fontId="5" fillId="3" borderId="4" xfId="0" applyFont="1" applyFill="1" applyBorder="1" applyAlignment="1">
      <alignment horizontal="center" vertical="center" wrapText="1"/>
    </xf>
    <xf numFmtId="0" fontId="1" fillId="0" borderId="0" xfId="0" applyFont="1" applyFill="1" applyBorder="1" applyAlignment="1">
      <alignment vertical="top"/>
    </xf>
    <xf numFmtId="0" fontId="1" fillId="0" borderId="8" xfId="0" applyFont="1" applyBorder="1" applyAlignment="1">
      <alignment horizontal="center"/>
    </xf>
    <xf numFmtId="165" fontId="18" fillId="0" borderId="18" xfId="0" applyNumberFormat="1" applyFont="1" applyBorder="1" applyAlignment="1">
      <alignment horizontal="center" vertical="top"/>
    </xf>
    <xf numFmtId="0" fontId="6" fillId="0" borderId="15" xfId="0" applyFont="1" applyBorder="1" applyAlignment="1">
      <alignment vertical="top" wrapText="1"/>
    </xf>
    <xf numFmtId="0" fontId="6" fillId="0" borderId="7" xfId="0" applyFont="1" applyBorder="1" applyAlignment="1">
      <alignment wrapText="1"/>
    </xf>
    <xf numFmtId="165" fontId="18" fillId="0" borderId="19" xfId="0" applyNumberFormat="1" applyFont="1" applyBorder="1" applyAlignment="1">
      <alignment horizontal="center" vertical="top"/>
    </xf>
    <xf numFmtId="0" fontId="6" fillId="0" borderId="16" xfId="0" applyFont="1" applyBorder="1" applyAlignment="1">
      <alignment vertical="top" wrapText="1"/>
    </xf>
    <xf numFmtId="0" fontId="6" fillId="0" borderId="9" xfId="0" applyFont="1" applyBorder="1" applyAlignment="1">
      <alignment wrapText="1"/>
    </xf>
    <xf numFmtId="165" fontId="18" fillId="0" borderId="20" xfId="0" applyNumberFormat="1" applyFont="1" applyBorder="1" applyAlignment="1">
      <alignment horizontal="center" vertical="top"/>
    </xf>
    <xf numFmtId="0" fontId="6" fillId="0" borderId="17" xfId="0" applyFont="1" applyBorder="1" applyAlignment="1">
      <alignment vertical="top" wrapText="1"/>
    </xf>
    <xf numFmtId="0" fontId="18" fillId="0" borderId="10" xfId="0" applyFont="1" applyBorder="1" applyAlignment="1">
      <alignment horizontal="center" vertical="top"/>
    </xf>
    <xf numFmtId="0" fontId="18" fillId="0" borderId="14" xfId="0" applyFont="1" applyBorder="1" applyAlignment="1">
      <alignment horizontal="center" vertical="top"/>
    </xf>
    <xf numFmtId="0" fontId="6" fillId="0" borderId="14" xfId="0" applyFont="1" applyBorder="1" applyAlignment="1">
      <alignment vertical="top" wrapText="1"/>
    </xf>
    <xf numFmtId="0" fontId="6" fillId="0" borderId="11" xfId="0" applyFont="1" applyBorder="1" applyAlignment="1">
      <alignment wrapText="1"/>
    </xf>
    <xf numFmtId="0" fontId="6" fillId="0" borderId="6" xfId="0" applyFont="1" applyBorder="1" applyAlignment="1">
      <alignment vertical="top" wrapText="1"/>
    </xf>
    <xf numFmtId="0" fontId="6" fillId="0" borderId="0" xfId="0" applyFont="1" applyBorder="1" applyAlignment="1">
      <alignment vertical="top" wrapText="1"/>
    </xf>
    <xf numFmtId="0" fontId="19" fillId="0" borderId="0" xfId="0" applyFont="1" applyBorder="1" applyAlignment="1">
      <alignment vertical="top" wrapText="1"/>
    </xf>
    <xf numFmtId="0" fontId="5" fillId="0" borderId="0" xfId="0" applyFont="1" applyBorder="1" applyAlignment="1">
      <alignment horizontal="right" vertical="top" wrapText="1"/>
    </xf>
    <xf numFmtId="0" fontId="5" fillId="0" borderId="0" xfId="0" applyFont="1" applyBorder="1" applyAlignment="1">
      <alignment horizontal="center" wrapText="1"/>
    </xf>
    <xf numFmtId="0" fontId="8" fillId="0" borderId="0" xfId="0" applyFont="1" applyBorder="1" applyAlignment="1">
      <alignment vertical="top" wrapText="1"/>
    </xf>
    <xf numFmtId="165" fontId="18" fillId="0" borderId="6" xfId="0" applyNumberFormat="1" applyFont="1" applyBorder="1" applyAlignment="1">
      <alignment horizontal="center" vertical="top"/>
    </xf>
    <xf numFmtId="165" fontId="18" fillId="0" borderId="0" xfId="0" applyNumberFormat="1" applyFont="1" applyBorder="1" applyAlignment="1">
      <alignment horizontal="center" vertical="top"/>
    </xf>
    <xf numFmtId="0" fontId="1" fillId="0" borderId="5" xfId="0" applyFont="1" applyBorder="1" applyAlignment="1">
      <alignment horizontal="center"/>
    </xf>
    <xf numFmtId="0" fontId="5" fillId="7" borderId="2" xfId="0" applyFont="1" applyFill="1" applyBorder="1" applyAlignment="1">
      <alignment horizontal="center" wrapText="1"/>
    </xf>
    <xf numFmtId="165" fontId="18" fillId="0" borderId="14" xfId="0" applyNumberFormat="1" applyFont="1" applyBorder="1" applyAlignment="1">
      <alignment horizontal="center" vertical="top"/>
    </xf>
    <xf numFmtId="0" fontId="18" fillId="0" borderId="0" xfId="0" applyFont="1" applyBorder="1" applyAlignment="1">
      <alignment horizontal="center" vertical="top"/>
    </xf>
    <xf numFmtId="0" fontId="6" fillId="0" borderId="0" xfId="0" applyFont="1" applyBorder="1" applyAlignment="1">
      <alignment horizontal="center" wrapText="1"/>
    </xf>
    <xf numFmtId="0" fontId="5" fillId="8" borderId="2" xfId="0" applyFont="1" applyFill="1" applyBorder="1" applyAlignment="1">
      <alignment horizontal="center" vertical="top" wrapText="1"/>
    </xf>
    <xf numFmtId="0" fontId="21" fillId="0" borderId="0" xfId="0" applyFont="1" applyBorder="1" applyAlignment="1">
      <alignment horizontal="right" wrapText="1"/>
    </xf>
    <xf numFmtId="0" fontId="21" fillId="0" borderId="0" xfId="0" applyFont="1" applyBorder="1" applyAlignment="1">
      <alignment horizontal="right" vertical="top" wrapText="1"/>
    </xf>
    <xf numFmtId="0" fontId="9" fillId="6" borderId="5" xfId="0" applyFont="1" applyFill="1" applyBorder="1" applyAlignment="1">
      <alignment horizontal="center" vertical="center"/>
    </xf>
    <xf numFmtId="0" fontId="9" fillId="6" borderId="7" xfId="0" applyFont="1" applyFill="1" applyBorder="1" applyAlignment="1">
      <alignment horizontal="center" vertical="center"/>
    </xf>
    <xf numFmtId="0" fontId="18" fillId="9" borderId="12" xfId="0" applyFont="1" applyFill="1" applyBorder="1" applyAlignment="1">
      <alignment horizontal="center" vertical="center"/>
    </xf>
    <xf numFmtId="0" fontId="18" fillId="9" borderId="4" xfId="0" applyFont="1" applyFill="1" applyBorder="1" applyAlignment="1">
      <alignment horizontal="center" vertical="center"/>
    </xf>
    <xf numFmtId="0" fontId="9" fillId="5" borderId="12" xfId="0" applyFont="1" applyFill="1" applyBorder="1" applyAlignment="1">
      <alignment horizontal="center" vertical="center"/>
    </xf>
    <xf numFmtId="0" fontId="9" fillId="5" borderId="4" xfId="0" applyFont="1" applyFill="1" applyBorder="1" applyAlignment="1">
      <alignment horizontal="center" vertical="center"/>
    </xf>
    <xf numFmtId="0" fontId="5" fillId="4" borderId="13" xfId="0" applyFont="1" applyFill="1" applyBorder="1" applyAlignment="1">
      <alignment horizontal="left" vertical="top" wrapText="1"/>
    </xf>
    <xf numFmtId="0" fontId="5" fillId="4" borderId="4" xfId="0" applyFont="1" applyFill="1" applyBorder="1" applyAlignment="1">
      <alignment horizontal="left" vertical="top" wrapText="1"/>
    </xf>
    <xf numFmtId="0" fontId="20" fillId="4" borderId="13" xfId="0" applyFont="1" applyFill="1" applyBorder="1" applyAlignment="1">
      <alignment horizontal="left" vertical="top" wrapText="1"/>
    </xf>
    <xf numFmtId="0" fontId="20" fillId="4" borderId="4" xfId="0" applyFont="1" applyFill="1" applyBorder="1" applyAlignment="1">
      <alignment horizontal="left" vertical="top" wrapText="1"/>
    </xf>
  </cellXfs>
  <cellStyles count="2">
    <cellStyle name="Normal" xfId="0" builtinId="0"/>
    <cellStyle name="Percent" xfId="1" builtinId="5"/>
  </cellStyles>
  <dxfs count="3">
    <dxf>
      <font>
        <color rgb="FFFF0000"/>
      </font>
    </dxf>
    <dxf>
      <font>
        <color rgb="FFFF0000"/>
      </font>
    </dxf>
    <dxf>
      <font>
        <color rgb="FFFF0000"/>
      </font>
    </dxf>
  </dxfs>
  <tableStyles count="0" defaultTableStyle="TableStyleMedium2" defaultPivotStyle="PivotStyleLight16"/>
  <colors>
    <mruColors>
      <color rgb="FFFFFFCC"/>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editAs="oneCell">
    <xdr:from>
      <xdr:col>2</xdr:col>
      <xdr:colOff>9529</xdr:colOff>
      <xdr:row>268</xdr:row>
      <xdr:rowOff>9530</xdr:rowOff>
    </xdr:from>
    <xdr:to>
      <xdr:col>2</xdr:col>
      <xdr:colOff>2601853</xdr:colOff>
      <xdr:row>272</xdr:row>
      <xdr:rowOff>178694</xdr:rowOff>
    </xdr:to>
    <xdr:pic>
      <xdr:nvPicPr>
        <xdr:cNvPr id="2" name="Picture 1" descr="4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8179" y="62560205"/>
          <a:ext cx="2592324" cy="9692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9532</xdr:colOff>
      <xdr:row>274</xdr:row>
      <xdr:rowOff>9532</xdr:rowOff>
    </xdr:from>
    <xdr:to>
      <xdr:col>2</xdr:col>
      <xdr:colOff>2827027</xdr:colOff>
      <xdr:row>278</xdr:row>
      <xdr:rowOff>186697</xdr:rowOff>
    </xdr:to>
    <xdr:pic>
      <xdr:nvPicPr>
        <xdr:cNvPr id="3" name="Picture 2" descr="4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38182" y="63960382"/>
          <a:ext cx="2817495" cy="9772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9537</xdr:colOff>
      <xdr:row>280</xdr:row>
      <xdr:rowOff>9537</xdr:rowOff>
    </xdr:from>
    <xdr:to>
      <xdr:col>2</xdr:col>
      <xdr:colOff>2544997</xdr:colOff>
      <xdr:row>284</xdr:row>
      <xdr:rowOff>192131</xdr:rowOff>
    </xdr:to>
    <xdr:pic>
      <xdr:nvPicPr>
        <xdr:cNvPr id="4" name="Picture 3" descr="47"/>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38187" y="65360562"/>
          <a:ext cx="2535460" cy="9826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9559</xdr:colOff>
      <xdr:row>286</xdr:row>
      <xdr:rowOff>9535</xdr:rowOff>
    </xdr:from>
    <xdr:to>
      <xdr:col>2</xdr:col>
      <xdr:colOff>2524731</xdr:colOff>
      <xdr:row>290</xdr:row>
      <xdr:rowOff>181557</xdr:rowOff>
    </xdr:to>
    <xdr:pic>
      <xdr:nvPicPr>
        <xdr:cNvPr id="5" name="Picture 4" descr="48"/>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38209" y="66760735"/>
          <a:ext cx="2515172" cy="9721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9548</xdr:colOff>
      <xdr:row>292</xdr:row>
      <xdr:rowOff>9560</xdr:rowOff>
    </xdr:from>
    <xdr:to>
      <xdr:col>2</xdr:col>
      <xdr:colOff>2377082</xdr:colOff>
      <xdr:row>296</xdr:row>
      <xdr:rowOff>195107</xdr:rowOff>
    </xdr:to>
    <xdr:pic>
      <xdr:nvPicPr>
        <xdr:cNvPr id="6" name="Picture 5" descr="49"/>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38198" y="68160935"/>
          <a:ext cx="2367534" cy="9856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9550</xdr:colOff>
      <xdr:row>298</xdr:row>
      <xdr:rowOff>9537</xdr:rowOff>
    </xdr:from>
    <xdr:to>
      <xdr:col>2</xdr:col>
      <xdr:colOff>3921658</xdr:colOff>
      <xdr:row>302</xdr:row>
      <xdr:rowOff>180987</xdr:rowOff>
    </xdr:to>
    <xdr:pic>
      <xdr:nvPicPr>
        <xdr:cNvPr id="7" name="Picture 6" descr="50"/>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38200" y="69561087"/>
          <a:ext cx="391210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9536</xdr:colOff>
      <xdr:row>310</xdr:row>
      <xdr:rowOff>9536</xdr:rowOff>
    </xdr:from>
    <xdr:to>
      <xdr:col>2</xdr:col>
      <xdr:colOff>4064138</xdr:colOff>
      <xdr:row>314</xdr:row>
      <xdr:rowOff>180986</xdr:rowOff>
    </xdr:to>
    <xdr:pic>
      <xdr:nvPicPr>
        <xdr:cNvPr id="9" name="Picture 8" descr="52"/>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38186" y="72361436"/>
          <a:ext cx="4054602"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9542</xdr:colOff>
      <xdr:row>316</xdr:row>
      <xdr:rowOff>9543</xdr:rowOff>
    </xdr:from>
    <xdr:to>
      <xdr:col>2</xdr:col>
      <xdr:colOff>3815256</xdr:colOff>
      <xdr:row>320</xdr:row>
      <xdr:rowOff>179755</xdr:rowOff>
    </xdr:to>
    <xdr:pic>
      <xdr:nvPicPr>
        <xdr:cNvPr id="10" name="Picture 9" descr="53"/>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38192" y="73761618"/>
          <a:ext cx="3805714" cy="9703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9528</xdr:colOff>
      <xdr:row>328</xdr:row>
      <xdr:rowOff>12165</xdr:rowOff>
    </xdr:from>
    <xdr:to>
      <xdr:col>2</xdr:col>
      <xdr:colOff>3559591</xdr:colOff>
      <xdr:row>332</xdr:row>
      <xdr:rowOff>188187</xdr:rowOff>
    </xdr:to>
    <xdr:pic>
      <xdr:nvPicPr>
        <xdr:cNvPr id="12" name="Picture 11" descr="55"/>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638178" y="76564590"/>
          <a:ext cx="3550063" cy="9761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9550</xdr:colOff>
      <xdr:row>304</xdr:row>
      <xdr:rowOff>9537</xdr:rowOff>
    </xdr:from>
    <xdr:to>
      <xdr:col>2</xdr:col>
      <xdr:colOff>3921658</xdr:colOff>
      <xdr:row>308</xdr:row>
      <xdr:rowOff>180987</xdr:rowOff>
    </xdr:to>
    <xdr:pic>
      <xdr:nvPicPr>
        <xdr:cNvPr id="14" name="Picture 13" descr="50"/>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38200" y="70961262"/>
          <a:ext cx="391210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9542</xdr:colOff>
      <xdr:row>322</xdr:row>
      <xdr:rowOff>9543</xdr:rowOff>
    </xdr:from>
    <xdr:to>
      <xdr:col>2</xdr:col>
      <xdr:colOff>3815256</xdr:colOff>
      <xdr:row>326</xdr:row>
      <xdr:rowOff>179755</xdr:rowOff>
    </xdr:to>
    <xdr:pic>
      <xdr:nvPicPr>
        <xdr:cNvPr id="15" name="Picture 14" descr="53"/>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38192" y="75161793"/>
          <a:ext cx="3805714" cy="9703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6029326</xdr:colOff>
      <xdr:row>676</xdr:row>
      <xdr:rowOff>19050</xdr:rowOff>
    </xdr:from>
    <xdr:to>
      <xdr:col>4</xdr:col>
      <xdr:colOff>28576</xdr:colOff>
      <xdr:row>678</xdr:row>
      <xdr:rowOff>9525</xdr:rowOff>
    </xdr:to>
    <xdr:sp macro="" textlink="">
      <xdr:nvSpPr>
        <xdr:cNvPr id="13" name="TextBox 12"/>
        <xdr:cNvSpPr txBox="1"/>
      </xdr:nvSpPr>
      <xdr:spPr>
        <a:xfrm>
          <a:off x="6657976" y="157581600"/>
          <a:ext cx="1162050" cy="3905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5991226</xdr:colOff>
      <xdr:row>316</xdr:row>
      <xdr:rowOff>19050</xdr:rowOff>
    </xdr:from>
    <xdr:to>
      <xdr:col>4</xdr:col>
      <xdr:colOff>28576</xdr:colOff>
      <xdr:row>318</xdr:row>
      <xdr:rowOff>9525</xdr:rowOff>
    </xdr:to>
    <xdr:sp macro="" textlink="">
      <xdr:nvSpPr>
        <xdr:cNvPr id="2" name="TextBox 1"/>
        <xdr:cNvSpPr txBox="1"/>
      </xdr:nvSpPr>
      <xdr:spPr>
        <a:xfrm>
          <a:off x="6619876" y="73771125"/>
          <a:ext cx="1200150" cy="3905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6000750</xdr:colOff>
      <xdr:row>406</xdr:row>
      <xdr:rowOff>19050</xdr:rowOff>
    </xdr:from>
    <xdr:to>
      <xdr:col>4</xdr:col>
      <xdr:colOff>28575</xdr:colOff>
      <xdr:row>408</xdr:row>
      <xdr:rowOff>9525</xdr:rowOff>
    </xdr:to>
    <xdr:sp macro="" textlink="">
      <xdr:nvSpPr>
        <xdr:cNvPr id="2" name="TextBox 1"/>
        <xdr:cNvSpPr txBox="1"/>
      </xdr:nvSpPr>
      <xdr:spPr>
        <a:xfrm>
          <a:off x="6629400" y="94611825"/>
          <a:ext cx="1190625" cy="3905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R118"/>
  <sheetViews>
    <sheetView workbookViewId="0">
      <pane ySplit="2" topLeftCell="A54" activePane="bottomLeft" state="frozen"/>
      <selection pane="bottomLeft" activeCell="M53" sqref="M53"/>
    </sheetView>
  </sheetViews>
  <sheetFormatPr defaultRowHeight="18.75" x14ac:dyDescent="0.3"/>
  <cols>
    <col min="1" max="1" width="9.140625" style="13"/>
    <col min="2" max="2" width="6" style="14" bestFit="1" customWidth="1"/>
    <col min="3" max="3" width="5.85546875" style="14" customWidth="1"/>
    <col min="4" max="4" width="9.7109375" style="14" customWidth="1"/>
    <col min="5" max="5" width="9.140625" style="13"/>
    <col min="6" max="6" width="6" style="14" bestFit="1" customWidth="1"/>
    <col min="7" max="7" width="5.85546875" style="14" customWidth="1"/>
    <col min="8" max="8" width="9.7109375" style="14" customWidth="1"/>
    <col min="9" max="9" width="9.140625" style="13"/>
    <col min="10" max="10" width="6" style="14" bestFit="1" customWidth="1"/>
    <col min="11" max="11" width="5.85546875" style="14" customWidth="1"/>
    <col min="12" max="12" width="9.7109375" style="14" bestFit="1" customWidth="1"/>
    <col min="13" max="13" width="9.140625" style="13"/>
    <col min="14" max="14" width="8.140625" style="12" customWidth="1"/>
    <col min="15" max="15" width="9.140625" style="13"/>
    <col min="16" max="16" width="8.28515625" style="13" bestFit="1" customWidth="1"/>
    <col min="17" max="16384" width="9.140625" style="13"/>
  </cols>
  <sheetData>
    <row r="1" spans="2:18" s="35" customFormat="1" x14ac:dyDescent="0.3">
      <c r="B1" s="87" t="s">
        <v>13</v>
      </c>
      <c r="C1" s="88"/>
      <c r="D1" s="31" t="s">
        <v>12</v>
      </c>
      <c r="F1" s="87" t="s">
        <v>14</v>
      </c>
      <c r="G1" s="88"/>
      <c r="H1" s="37" t="s">
        <v>12</v>
      </c>
      <c r="J1" s="87" t="s">
        <v>15</v>
      </c>
      <c r="K1" s="88"/>
      <c r="L1" s="34" t="s">
        <v>12</v>
      </c>
      <c r="N1" s="33" t="s">
        <v>394</v>
      </c>
      <c r="O1" s="27">
        <v>60</v>
      </c>
      <c r="P1" s="36" t="s">
        <v>395</v>
      </c>
      <c r="Q1" s="28">
        <v>48</v>
      </c>
      <c r="R1" s="32">
        <f>Q1/O1</f>
        <v>0.8</v>
      </c>
    </row>
    <row r="2" spans="2:18" s="17" customFormat="1" ht="5.25" x14ac:dyDescent="0.15">
      <c r="B2" s="18"/>
      <c r="C2" s="18"/>
      <c r="D2" s="18"/>
      <c r="F2" s="18"/>
      <c r="G2" s="18"/>
      <c r="H2" s="18"/>
      <c r="J2" s="18"/>
      <c r="K2" s="18"/>
      <c r="L2" s="18"/>
      <c r="N2" s="20"/>
    </row>
    <row r="3" spans="2:18" x14ac:dyDescent="0.3">
      <c r="B3" s="15">
        <v>1</v>
      </c>
      <c r="C3" s="15" t="s">
        <v>9</v>
      </c>
      <c r="D3" s="16" t="b">
        <f>C3=Part_1!D4</f>
        <v>0</v>
      </c>
      <c r="F3" s="15">
        <v>1</v>
      </c>
      <c r="G3" s="15" t="s">
        <v>8</v>
      </c>
      <c r="H3" s="16" t="b">
        <f>G3=Part_2!D4</f>
        <v>0</v>
      </c>
      <c r="J3" s="15">
        <v>1</v>
      </c>
      <c r="K3" s="15" t="s">
        <v>11</v>
      </c>
      <c r="L3" s="16" t="b">
        <f>K3=Part_3!D4</f>
        <v>0</v>
      </c>
    </row>
    <row r="4" spans="2:18" x14ac:dyDescent="0.3">
      <c r="B4" s="15">
        <v>2</v>
      </c>
      <c r="C4" s="15" t="s">
        <v>10</v>
      </c>
      <c r="D4" s="16" t="b">
        <f>C4=Part_1!D10</f>
        <v>0</v>
      </c>
      <c r="F4" s="15">
        <v>2</v>
      </c>
      <c r="G4" s="15" t="s">
        <v>11</v>
      </c>
      <c r="H4" s="16" t="b">
        <f>G4=Part_2!D10</f>
        <v>0</v>
      </c>
      <c r="J4" s="15">
        <v>2</v>
      </c>
      <c r="K4" s="15" t="s">
        <v>8</v>
      </c>
      <c r="L4" s="16" t="b">
        <f>K4=Part_3!D10</f>
        <v>0</v>
      </c>
      <c r="N4" s="21"/>
    </row>
    <row r="5" spans="2:18" x14ac:dyDescent="0.3">
      <c r="B5" s="15">
        <v>3</v>
      </c>
      <c r="C5" s="15" t="s">
        <v>9</v>
      </c>
      <c r="D5" s="16" t="b">
        <f>C5=Part_1!D16</f>
        <v>0</v>
      </c>
      <c r="F5" s="15">
        <v>3</v>
      </c>
      <c r="G5" s="15" t="s">
        <v>10</v>
      </c>
      <c r="H5" s="16" t="b">
        <f>G5=Part_2!D16</f>
        <v>0</v>
      </c>
      <c r="J5" s="15">
        <v>3</v>
      </c>
      <c r="K5" s="15" t="s">
        <v>8</v>
      </c>
      <c r="L5" s="16" t="b">
        <f>K5=Part_3!D16</f>
        <v>0</v>
      </c>
    </row>
    <row r="6" spans="2:18" x14ac:dyDescent="0.3">
      <c r="B6" s="15">
        <v>4</v>
      </c>
      <c r="C6" s="15" t="s">
        <v>10</v>
      </c>
      <c r="D6" s="16" t="b">
        <f>C6=Part_1!D22</f>
        <v>0</v>
      </c>
      <c r="F6" s="15">
        <v>4</v>
      </c>
      <c r="G6" s="15" t="s">
        <v>11</v>
      </c>
      <c r="H6" s="16" t="b">
        <f>G6=Part_2!D22</f>
        <v>0</v>
      </c>
      <c r="J6" s="15">
        <v>4</v>
      </c>
      <c r="K6" s="15" t="s">
        <v>10</v>
      </c>
      <c r="L6" s="16" t="b">
        <f>K6=Part_3!D22</f>
        <v>0</v>
      </c>
      <c r="N6" s="21"/>
    </row>
    <row r="7" spans="2:18" x14ac:dyDescent="0.3">
      <c r="B7" s="15">
        <v>5</v>
      </c>
      <c r="C7" s="15" t="s">
        <v>9</v>
      </c>
      <c r="D7" s="16" t="b">
        <f>C7=Part_1!D28</f>
        <v>0</v>
      </c>
      <c r="F7" s="15">
        <v>5</v>
      </c>
      <c r="G7" s="15" t="s">
        <v>11</v>
      </c>
      <c r="H7" s="16" t="b">
        <f>G7=Part_2!D28</f>
        <v>0</v>
      </c>
      <c r="J7" s="15">
        <v>5</v>
      </c>
      <c r="K7" s="15" t="s">
        <v>8</v>
      </c>
      <c r="L7" s="16" t="b">
        <f>K7=Part_3!D28</f>
        <v>0</v>
      </c>
      <c r="N7" s="21"/>
    </row>
    <row r="8" spans="2:18" x14ac:dyDescent="0.3">
      <c r="B8" s="15">
        <v>6</v>
      </c>
      <c r="C8" s="15" t="s">
        <v>10</v>
      </c>
      <c r="D8" s="16" t="b">
        <f>C8=Part_1!D34</f>
        <v>0</v>
      </c>
      <c r="F8" s="15">
        <v>6</v>
      </c>
      <c r="G8" s="15" t="s">
        <v>9</v>
      </c>
      <c r="H8" s="16" t="b">
        <f>G8=Part_2!D34</f>
        <v>0</v>
      </c>
      <c r="J8" s="15">
        <v>6</v>
      </c>
      <c r="K8" s="15" t="s">
        <v>11</v>
      </c>
      <c r="L8" s="16" t="b">
        <f>K8=Part_3!D34</f>
        <v>0</v>
      </c>
      <c r="N8" s="21"/>
    </row>
    <row r="9" spans="2:18" x14ac:dyDescent="0.3">
      <c r="B9" s="15">
        <v>7</v>
      </c>
      <c r="C9" s="15" t="s">
        <v>11</v>
      </c>
      <c r="D9" s="16" t="b">
        <f>C9=Part_1!D40</f>
        <v>0</v>
      </c>
      <c r="F9" s="15">
        <v>7</v>
      </c>
      <c r="G9" s="15" t="s">
        <v>9</v>
      </c>
      <c r="H9" s="16" t="b">
        <f>G9=Part_2!D40</f>
        <v>0</v>
      </c>
      <c r="J9" s="15">
        <v>7</v>
      </c>
      <c r="K9" s="15" t="s">
        <v>8</v>
      </c>
      <c r="L9" s="16" t="b">
        <f>K9=Part_3!D40</f>
        <v>0</v>
      </c>
      <c r="N9" s="21"/>
    </row>
    <row r="10" spans="2:18" x14ac:dyDescent="0.3">
      <c r="B10" s="15">
        <v>8</v>
      </c>
      <c r="C10" s="15" t="s">
        <v>10</v>
      </c>
      <c r="D10" s="16" t="b">
        <f>C10=Part_1!D46</f>
        <v>0</v>
      </c>
      <c r="F10" s="15">
        <v>8</v>
      </c>
      <c r="G10" s="15" t="s">
        <v>10</v>
      </c>
      <c r="H10" s="16" t="b">
        <f>G10=Part_2!D46</f>
        <v>0</v>
      </c>
      <c r="J10" s="15">
        <v>8</v>
      </c>
      <c r="K10" s="15" t="s">
        <v>9</v>
      </c>
      <c r="L10" s="16" t="b">
        <f>K10=Part_3!D46</f>
        <v>0</v>
      </c>
      <c r="N10" s="21"/>
    </row>
    <row r="11" spans="2:18" x14ac:dyDescent="0.3">
      <c r="B11" s="15">
        <v>9</v>
      </c>
      <c r="C11" s="15" t="s">
        <v>9</v>
      </c>
      <c r="D11" s="16" t="b">
        <f>C11=Part_1!D52</f>
        <v>0</v>
      </c>
      <c r="F11" s="15">
        <v>9</v>
      </c>
      <c r="G11" s="15" t="s">
        <v>11</v>
      </c>
      <c r="H11" s="16" t="b">
        <f>G11=Part_2!D52</f>
        <v>0</v>
      </c>
      <c r="J11" s="15">
        <v>9</v>
      </c>
      <c r="K11" s="15" t="s">
        <v>8</v>
      </c>
      <c r="L11" s="16" t="b">
        <f>K11=Part_3!D52</f>
        <v>0</v>
      </c>
      <c r="N11" s="21"/>
    </row>
    <row r="12" spans="2:18" x14ac:dyDescent="0.3">
      <c r="B12" s="15">
        <v>10</v>
      </c>
      <c r="C12" s="15" t="s">
        <v>11</v>
      </c>
      <c r="D12" s="16" t="b">
        <f>C12=Part_1!D58</f>
        <v>0</v>
      </c>
      <c r="F12" s="15">
        <v>10</v>
      </c>
      <c r="G12" s="15" t="s">
        <v>9</v>
      </c>
      <c r="H12" s="16" t="b">
        <f>G12=Part_2!D58</f>
        <v>0</v>
      </c>
      <c r="J12" s="15">
        <v>10</v>
      </c>
      <c r="K12" s="15" t="s">
        <v>10</v>
      </c>
      <c r="L12" s="16" t="b">
        <f>K12=Part_3!D58</f>
        <v>0</v>
      </c>
      <c r="N12" s="21"/>
    </row>
    <row r="13" spans="2:18" x14ac:dyDescent="0.3">
      <c r="B13" s="15">
        <v>11</v>
      </c>
      <c r="C13" s="15" t="s">
        <v>10</v>
      </c>
      <c r="D13" s="16" t="b">
        <f>C13=Part_1!D64</f>
        <v>0</v>
      </c>
      <c r="F13" s="15">
        <v>11</v>
      </c>
      <c r="G13" s="15" t="s">
        <v>9</v>
      </c>
      <c r="H13" s="16" t="b">
        <f>G13=Part_2!D64</f>
        <v>0</v>
      </c>
      <c r="J13" s="15">
        <v>11</v>
      </c>
      <c r="K13" s="15" t="s">
        <v>11</v>
      </c>
      <c r="L13" s="16" t="b">
        <f>K13=Part_3!D64</f>
        <v>0</v>
      </c>
      <c r="N13" s="21"/>
    </row>
    <row r="14" spans="2:18" x14ac:dyDescent="0.3">
      <c r="B14" s="15">
        <v>12</v>
      </c>
      <c r="C14" s="15" t="s">
        <v>9</v>
      </c>
      <c r="D14" s="16" t="b">
        <f>C14=Part_1!D70</f>
        <v>0</v>
      </c>
      <c r="F14" s="15">
        <v>12</v>
      </c>
      <c r="G14" s="15" t="s">
        <v>10</v>
      </c>
      <c r="H14" s="16" t="b">
        <f>G14=Part_2!D70</f>
        <v>0</v>
      </c>
      <c r="J14" s="15">
        <v>12</v>
      </c>
      <c r="K14" s="15" t="s">
        <v>10</v>
      </c>
      <c r="L14" s="16" t="b">
        <f>K14=Part_3!D70</f>
        <v>0</v>
      </c>
      <c r="N14" s="21"/>
    </row>
    <row r="15" spans="2:18" x14ac:dyDescent="0.3">
      <c r="B15" s="15">
        <v>13</v>
      </c>
      <c r="C15" s="15" t="s">
        <v>8</v>
      </c>
      <c r="D15" s="16" t="b">
        <f>C15=Part_1!D76</f>
        <v>0</v>
      </c>
      <c r="F15" s="15">
        <v>13</v>
      </c>
      <c r="G15" s="15" t="s">
        <v>10</v>
      </c>
      <c r="H15" s="16" t="b">
        <f>G15=Part_2!D76</f>
        <v>0</v>
      </c>
      <c r="J15" s="15">
        <v>13</v>
      </c>
      <c r="K15" s="15" t="s">
        <v>10</v>
      </c>
      <c r="L15" s="16" t="b">
        <f>K15=Part_3!D76</f>
        <v>0</v>
      </c>
      <c r="N15" s="21"/>
    </row>
    <row r="16" spans="2:18" x14ac:dyDescent="0.3">
      <c r="B16" s="15">
        <v>14</v>
      </c>
      <c r="C16" s="15" t="s">
        <v>9</v>
      </c>
      <c r="D16" s="16" t="b">
        <f>C16=Part_1!D82</f>
        <v>0</v>
      </c>
      <c r="F16" s="15">
        <v>14</v>
      </c>
      <c r="G16" s="15" t="s">
        <v>10</v>
      </c>
      <c r="H16" s="16" t="b">
        <f>G16=Part_2!D82</f>
        <v>0</v>
      </c>
      <c r="J16" s="15">
        <v>14</v>
      </c>
      <c r="K16" s="15" t="s">
        <v>8</v>
      </c>
      <c r="L16" s="16" t="b">
        <f>K16=Part_3!D82</f>
        <v>0</v>
      </c>
      <c r="N16" s="21"/>
    </row>
    <row r="17" spans="2:14" x14ac:dyDescent="0.3">
      <c r="B17" s="15">
        <v>15</v>
      </c>
      <c r="C17" s="15" t="s">
        <v>10</v>
      </c>
      <c r="D17" s="16" t="b">
        <f>C17=Part_1!D88</f>
        <v>0</v>
      </c>
      <c r="F17" s="15">
        <v>15</v>
      </c>
      <c r="G17" s="15" t="s">
        <v>8</v>
      </c>
      <c r="H17" s="16" t="b">
        <f>G17=Part_2!D88</f>
        <v>0</v>
      </c>
      <c r="J17" s="15">
        <v>15</v>
      </c>
      <c r="K17" s="15" t="s">
        <v>11</v>
      </c>
      <c r="L17" s="16" t="b">
        <f>K17=Part_3!D88</f>
        <v>0</v>
      </c>
      <c r="N17" s="21"/>
    </row>
    <row r="18" spans="2:14" x14ac:dyDescent="0.3">
      <c r="B18" s="15">
        <v>16</v>
      </c>
      <c r="C18" s="15" t="s">
        <v>10</v>
      </c>
      <c r="D18" s="16" t="b">
        <f>C18=Part_1!D94</f>
        <v>0</v>
      </c>
      <c r="F18" s="15">
        <v>16</v>
      </c>
      <c r="G18" s="15" t="s">
        <v>10</v>
      </c>
      <c r="H18" s="16" t="b">
        <f>G18=Part_2!D94</f>
        <v>0</v>
      </c>
      <c r="J18" s="15">
        <v>16</v>
      </c>
      <c r="K18" s="15" t="s">
        <v>8</v>
      </c>
      <c r="L18" s="16" t="b">
        <f>K18=Part_3!D94</f>
        <v>0</v>
      </c>
      <c r="N18" s="21"/>
    </row>
    <row r="19" spans="2:14" x14ac:dyDescent="0.3">
      <c r="B19" s="15">
        <v>17</v>
      </c>
      <c r="C19" s="15" t="s">
        <v>8</v>
      </c>
      <c r="D19" s="16" t="b">
        <f>C19=Part_1!D100</f>
        <v>0</v>
      </c>
      <c r="F19" s="15">
        <v>17</v>
      </c>
      <c r="G19" s="15" t="s">
        <v>11</v>
      </c>
      <c r="H19" s="16" t="b">
        <f>G19=Part_2!D100</f>
        <v>0</v>
      </c>
      <c r="J19" s="15">
        <v>17</v>
      </c>
      <c r="K19" s="15" t="s">
        <v>10</v>
      </c>
      <c r="L19" s="16" t="b">
        <f>K19=Part_3!D100</f>
        <v>0</v>
      </c>
      <c r="N19" s="21"/>
    </row>
    <row r="20" spans="2:14" x14ac:dyDescent="0.3">
      <c r="B20" s="15">
        <v>18</v>
      </c>
      <c r="C20" s="15" t="s">
        <v>9</v>
      </c>
      <c r="D20" s="16" t="b">
        <f>C20=Part_1!D106</f>
        <v>0</v>
      </c>
      <c r="F20" s="15">
        <v>18</v>
      </c>
      <c r="G20" s="15" t="s">
        <v>8</v>
      </c>
      <c r="H20" s="16" t="b">
        <f>G20=Part_2!D106</f>
        <v>0</v>
      </c>
      <c r="J20" s="15">
        <v>18</v>
      </c>
      <c r="K20" s="15" t="s">
        <v>10</v>
      </c>
      <c r="L20" s="16" t="b">
        <f>K20=Part_3!D106</f>
        <v>0</v>
      </c>
      <c r="N20" s="21"/>
    </row>
    <row r="21" spans="2:14" x14ac:dyDescent="0.3">
      <c r="B21" s="15">
        <v>19</v>
      </c>
      <c r="C21" s="15" t="s">
        <v>11</v>
      </c>
      <c r="D21" s="16" t="b">
        <f>C21=Part_1!D112</f>
        <v>0</v>
      </c>
      <c r="F21" s="15">
        <v>19</v>
      </c>
      <c r="G21" s="15" t="s">
        <v>8</v>
      </c>
      <c r="H21" s="16" t="b">
        <f>G21=Part_2!D112</f>
        <v>0</v>
      </c>
      <c r="J21" s="15">
        <v>19</v>
      </c>
      <c r="K21" s="15" t="s">
        <v>9</v>
      </c>
      <c r="L21" s="16" t="b">
        <f>K21=Part_3!D112</f>
        <v>0</v>
      </c>
      <c r="N21" s="21"/>
    </row>
    <row r="22" spans="2:14" x14ac:dyDescent="0.3">
      <c r="B22" s="15">
        <v>20</v>
      </c>
      <c r="C22" s="15" t="s">
        <v>11</v>
      </c>
      <c r="D22" s="16" t="b">
        <f>C22=Part_1!D118</f>
        <v>0</v>
      </c>
      <c r="F22" s="15">
        <v>20</v>
      </c>
      <c r="G22" s="15" t="s">
        <v>9</v>
      </c>
      <c r="H22" s="16" t="b">
        <f>G22=Part_2!D118</f>
        <v>0</v>
      </c>
      <c r="J22" s="15">
        <v>20</v>
      </c>
      <c r="K22" s="15" t="s">
        <v>10</v>
      </c>
      <c r="L22" s="16" t="b">
        <f>K22=Part_3!D118</f>
        <v>0</v>
      </c>
      <c r="N22" s="21"/>
    </row>
    <row r="23" spans="2:14" x14ac:dyDescent="0.3">
      <c r="B23" s="15">
        <v>21</v>
      </c>
      <c r="C23" s="15" t="s">
        <v>8</v>
      </c>
      <c r="D23" s="16" t="b">
        <f>C23=Part_1!D124</f>
        <v>0</v>
      </c>
      <c r="F23" s="15">
        <v>21</v>
      </c>
      <c r="G23" s="15" t="s">
        <v>10</v>
      </c>
      <c r="H23" s="16" t="b">
        <f>G23=Part_2!D124</f>
        <v>0</v>
      </c>
      <c r="J23" s="15">
        <v>21</v>
      </c>
      <c r="K23" s="15" t="s">
        <v>11</v>
      </c>
      <c r="L23" s="16" t="b">
        <f>K23=Part_3!D124</f>
        <v>0</v>
      </c>
      <c r="N23" s="21"/>
    </row>
    <row r="24" spans="2:14" x14ac:dyDescent="0.3">
      <c r="B24" s="15">
        <v>22</v>
      </c>
      <c r="C24" s="15" t="s">
        <v>10</v>
      </c>
      <c r="D24" s="16" t="b">
        <f>C24=Part_1!D130</f>
        <v>0</v>
      </c>
      <c r="F24" s="15">
        <v>22</v>
      </c>
      <c r="G24" s="15" t="s">
        <v>8</v>
      </c>
      <c r="H24" s="16" t="b">
        <f>G24=Part_2!D130</f>
        <v>0</v>
      </c>
      <c r="J24" s="15">
        <v>22</v>
      </c>
      <c r="K24" s="15" t="s">
        <v>11</v>
      </c>
      <c r="L24" s="16" t="b">
        <f>K24=Part_3!D130</f>
        <v>0</v>
      </c>
      <c r="N24" s="21"/>
    </row>
    <row r="25" spans="2:14" x14ac:dyDescent="0.3">
      <c r="B25" s="15">
        <v>23</v>
      </c>
      <c r="C25" s="15" t="s">
        <v>9</v>
      </c>
      <c r="D25" s="16" t="b">
        <f>C25=Part_1!D136</f>
        <v>0</v>
      </c>
      <c r="F25" s="15">
        <v>23</v>
      </c>
      <c r="G25" s="15" t="s">
        <v>11</v>
      </c>
      <c r="H25" s="16" t="b">
        <f>G25=Part_2!D136</f>
        <v>0</v>
      </c>
      <c r="J25" s="15">
        <v>23</v>
      </c>
      <c r="K25" s="15" t="s">
        <v>8</v>
      </c>
      <c r="L25" s="16" t="b">
        <f>K25=Part_3!D136</f>
        <v>0</v>
      </c>
      <c r="N25" s="21"/>
    </row>
    <row r="26" spans="2:14" x14ac:dyDescent="0.3">
      <c r="B26" s="15">
        <v>24</v>
      </c>
      <c r="C26" s="15" t="s">
        <v>8</v>
      </c>
      <c r="D26" s="16" t="b">
        <f>C26=Part_1!D142</f>
        <v>0</v>
      </c>
      <c r="F26" s="15">
        <v>24</v>
      </c>
      <c r="G26" s="15" t="s">
        <v>8</v>
      </c>
      <c r="H26" s="16" t="b">
        <f>G26=Part_2!D142</f>
        <v>0</v>
      </c>
      <c r="J26" s="15">
        <v>24</v>
      </c>
      <c r="K26" s="15" t="s">
        <v>11</v>
      </c>
      <c r="L26" s="16" t="b">
        <f>K26=Part_3!D142</f>
        <v>0</v>
      </c>
      <c r="N26" s="21"/>
    </row>
    <row r="27" spans="2:14" x14ac:dyDescent="0.3">
      <c r="B27" s="15">
        <v>25</v>
      </c>
      <c r="C27" s="15" t="s">
        <v>10</v>
      </c>
      <c r="D27" s="16" t="b">
        <f>C27=Part_1!D148</f>
        <v>0</v>
      </c>
      <c r="F27" s="15">
        <v>25</v>
      </c>
      <c r="G27" s="15" t="s">
        <v>10</v>
      </c>
      <c r="H27" s="16" t="b">
        <f>G27=Part_2!D148</f>
        <v>0</v>
      </c>
      <c r="J27" s="15">
        <v>25</v>
      </c>
      <c r="K27" s="15" t="s">
        <v>8</v>
      </c>
      <c r="L27" s="16" t="b">
        <f>K27=Part_3!D148</f>
        <v>0</v>
      </c>
      <c r="N27" s="21"/>
    </row>
    <row r="28" spans="2:14" x14ac:dyDescent="0.3">
      <c r="B28" s="15">
        <v>26</v>
      </c>
      <c r="C28" s="15" t="s">
        <v>10</v>
      </c>
      <c r="D28" s="16" t="b">
        <f>C28=Part_1!D154</f>
        <v>0</v>
      </c>
      <c r="F28" s="15">
        <v>26</v>
      </c>
      <c r="G28" s="15" t="s">
        <v>9</v>
      </c>
      <c r="H28" s="16" t="b">
        <f>G28=Part_2!D154</f>
        <v>0</v>
      </c>
      <c r="J28" s="15">
        <v>26</v>
      </c>
      <c r="K28" s="15" t="s">
        <v>10</v>
      </c>
      <c r="L28" s="16" t="b">
        <f>K28=Part_3!D154</f>
        <v>0</v>
      </c>
      <c r="N28" s="21"/>
    </row>
    <row r="29" spans="2:14" x14ac:dyDescent="0.3">
      <c r="B29" s="15">
        <v>27</v>
      </c>
      <c r="C29" s="15" t="s">
        <v>9</v>
      </c>
      <c r="D29" s="16" t="b">
        <f>C29=Part_1!D160</f>
        <v>0</v>
      </c>
      <c r="F29" s="15">
        <v>27</v>
      </c>
      <c r="G29" s="15" t="s">
        <v>10</v>
      </c>
      <c r="H29" s="16" t="b">
        <f>G29=Part_2!D160</f>
        <v>0</v>
      </c>
      <c r="J29" s="15">
        <v>27</v>
      </c>
      <c r="K29" s="15" t="s">
        <v>9</v>
      </c>
      <c r="L29" s="16" t="b">
        <f>K29=Part_3!D160</f>
        <v>0</v>
      </c>
      <c r="N29" s="21"/>
    </row>
    <row r="30" spans="2:14" x14ac:dyDescent="0.3">
      <c r="B30" s="15">
        <v>28</v>
      </c>
      <c r="C30" s="15" t="s">
        <v>10</v>
      </c>
      <c r="D30" s="16" t="b">
        <f>C30=Part_1!D166</f>
        <v>0</v>
      </c>
      <c r="F30" s="15">
        <v>28</v>
      </c>
      <c r="G30" s="15" t="s">
        <v>8</v>
      </c>
      <c r="H30" s="16" t="b">
        <f>G30=Part_2!D166</f>
        <v>0</v>
      </c>
      <c r="J30" s="15">
        <v>28</v>
      </c>
      <c r="K30" s="15" t="s">
        <v>8</v>
      </c>
      <c r="L30" s="16" t="b">
        <f>K30=Part_3!D166</f>
        <v>0</v>
      </c>
      <c r="N30" s="21"/>
    </row>
    <row r="31" spans="2:14" x14ac:dyDescent="0.3">
      <c r="B31" s="15">
        <v>29</v>
      </c>
      <c r="C31" s="15" t="s">
        <v>11</v>
      </c>
      <c r="D31" s="16" t="b">
        <f>C31=Part_1!D172</f>
        <v>0</v>
      </c>
      <c r="F31" s="15">
        <v>29</v>
      </c>
      <c r="G31" s="15" t="s">
        <v>9</v>
      </c>
      <c r="H31" s="16" t="b">
        <f>G31=Part_2!D172</f>
        <v>0</v>
      </c>
      <c r="J31" s="15">
        <v>29</v>
      </c>
      <c r="K31" s="15" t="s">
        <v>8</v>
      </c>
      <c r="L31" s="16" t="b">
        <f>K31=Part_3!D172</f>
        <v>0</v>
      </c>
      <c r="N31" s="21"/>
    </row>
    <row r="32" spans="2:14" x14ac:dyDescent="0.3">
      <c r="B32" s="15">
        <v>30</v>
      </c>
      <c r="C32" s="15" t="s">
        <v>9</v>
      </c>
      <c r="D32" s="16" t="b">
        <f>C32=Part_1!D178</f>
        <v>0</v>
      </c>
      <c r="F32" s="15">
        <v>30</v>
      </c>
      <c r="G32" s="15" t="s">
        <v>11</v>
      </c>
      <c r="H32" s="16" t="b">
        <f>G32=Part_2!D178</f>
        <v>0</v>
      </c>
      <c r="J32" s="15">
        <v>30</v>
      </c>
      <c r="K32" s="15" t="s">
        <v>10</v>
      </c>
      <c r="L32" s="16" t="b">
        <f>K32=Part_3!D178</f>
        <v>0</v>
      </c>
      <c r="N32" s="21"/>
    </row>
    <row r="33" spans="2:14" x14ac:dyDescent="0.3">
      <c r="B33" s="15">
        <v>31</v>
      </c>
      <c r="C33" s="15" t="s">
        <v>8</v>
      </c>
      <c r="D33" s="16" t="b">
        <f>C33=Part_1!D184</f>
        <v>0</v>
      </c>
      <c r="F33" s="15">
        <v>31</v>
      </c>
      <c r="G33" s="15" t="s">
        <v>8</v>
      </c>
      <c r="H33" s="16" t="b">
        <f>G33=Part_2!D184</f>
        <v>0</v>
      </c>
      <c r="J33" s="15">
        <v>31</v>
      </c>
      <c r="K33" s="15" t="s">
        <v>10</v>
      </c>
      <c r="L33" s="16" t="b">
        <f>K33=Part_3!D184</f>
        <v>0</v>
      </c>
      <c r="N33" s="21"/>
    </row>
    <row r="34" spans="2:14" x14ac:dyDescent="0.3">
      <c r="B34" s="15">
        <v>32</v>
      </c>
      <c r="C34" s="15" t="s">
        <v>11</v>
      </c>
      <c r="D34" s="16" t="b">
        <f>C34=Part_1!D190</f>
        <v>0</v>
      </c>
      <c r="F34" s="15">
        <v>32</v>
      </c>
      <c r="G34" s="15" t="s">
        <v>10</v>
      </c>
      <c r="H34" s="16" t="b">
        <f>G34=Part_2!D190</f>
        <v>0</v>
      </c>
      <c r="J34" s="15">
        <v>32</v>
      </c>
      <c r="K34" s="15" t="s">
        <v>9</v>
      </c>
      <c r="L34" s="16" t="b">
        <f>K34=Part_3!D190</f>
        <v>0</v>
      </c>
      <c r="N34" s="21"/>
    </row>
    <row r="35" spans="2:14" x14ac:dyDescent="0.3">
      <c r="B35" s="15">
        <v>33</v>
      </c>
      <c r="C35" s="15" t="s">
        <v>8</v>
      </c>
      <c r="D35" s="16" t="b">
        <f>C35=Part_1!D196</f>
        <v>0</v>
      </c>
      <c r="F35" s="15">
        <v>33</v>
      </c>
      <c r="G35" s="15" t="s">
        <v>11</v>
      </c>
      <c r="H35" s="16" t="b">
        <f>G35=Part_2!D196</f>
        <v>0</v>
      </c>
      <c r="J35" s="15">
        <v>33</v>
      </c>
      <c r="K35" s="15" t="s">
        <v>9</v>
      </c>
      <c r="L35" s="16" t="b">
        <f>K35=Part_3!D196</f>
        <v>0</v>
      </c>
      <c r="N35" s="21"/>
    </row>
    <row r="36" spans="2:14" x14ac:dyDescent="0.3">
      <c r="B36" s="15">
        <v>34</v>
      </c>
      <c r="C36" s="15" t="s">
        <v>9</v>
      </c>
      <c r="D36" s="16" t="b">
        <f>C36=Part_1!D202</f>
        <v>0</v>
      </c>
      <c r="F36" s="15">
        <v>34</v>
      </c>
      <c r="G36" s="15" t="s">
        <v>9</v>
      </c>
      <c r="H36" s="16" t="b">
        <f>G36=Part_2!D202</f>
        <v>0</v>
      </c>
      <c r="J36" s="15">
        <v>34</v>
      </c>
      <c r="K36" s="15" t="s">
        <v>9</v>
      </c>
      <c r="L36" s="16" t="b">
        <f>K36=Part_3!D202</f>
        <v>0</v>
      </c>
      <c r="N36" s="21"/>
    </row>
    <row r="37" spans="2:14" x14ac:dyDescent="0.3">
      <c r="B37" s="15">
        <v>35</v>
      </c>
      <c r="C37" s="15" t="s">
        <v>9</v>
      </c>
      <c r="D37" s="16" t="b">
        <f>C37=Part_1!D208</f>
        <v>0</v>
      </c>
      <c r="F37" s="15">
        <v>35</v>
      </c>
      <c r="G37" s="15" t="s">
        <v>8</v>
      </c>
      <c r="H37" s="16" t="b">
        <f>G37=Part_2!D208</f>
        <v>0</v>
      </c>
      <c r="J37" s="15">
        <v>35</v>
      </c>
      <c r="K37" s="15" t="s">
        <v>8</v>
      </c>
      <c r="L37" s="16" t="b">
        <f>K37=Part_3!D208</f>
        <v>0</v>
      </c>
      <c r="N37" s="21"/>
    </row>
    <row r="38" spans="2:14" x14ac:dyDescent="0.3">
      <c r="B38" s="15">
        <v>36</v>
      </c>
      <c r="C38" s="15" t="s">
        <v>11</v>
      </c>
      <c r="D38" s="16" t="b">
        <f>C38=Part_1!D214</f>
        <v>0</v>
      </c>
      <c r="F38" s="15">
        <v>36</v>
      </c>
      <c r="G38" s="15" t="s">
        <v>11</v>
      </c>
      <c r="H38" s="16" t="b">
        <f>G38=Part_2!D214</f>
        <v>0</v>
      </c>
      <c r="J38" s="15">
        <v>36</v>
      </c>
      <c r="K38" s="15" t="s">
        <v>10</v>
      </c>
      <c r="L38" s="16" t="b">
        <f>K38=Part_3!D214</f>
        <v>0</v>
      </c>
      <c r="N38" s="21"/>
    </row>
    <row r="39" spans="2:14" x14ac:dyDescent="0.3">
      <c r="B39" s="15">
        <v>37</v>
      </c>
      <c r="C39" s="15" t="s">
        <v>9</v>
      </c>
      <c r="D39" s="16" t="b">
        <f>C39=Part_1!D220</f>
        <v>0</v>
      </c>
      <c r="F39" s="15">
        <v>37</v>
      </c>
      <c r="G39" s="15" t="s">
        <v>10</v>
      </c>
      <c r="H39" s="16" t="b">
        <f>G39=Part_2!D220</f>
        <v>0</v>
      </c>
      <c r="J39" s="15">
        <v>37</v>
      </c>
      <c r="K39" s="15" t="s">
        <v>10</v>
      </c>
      <c r="L39" s="16" t="b">
        <f>K39=Part_3!D220</f>
        <v>0</v>
      </c>
      <c r="N39" s="21"/>
    </row>
    <row r="40" spans="2:14" x14ac:dyDescent="0.3">
      <c r="B40" s="15">
        <v>38</v>
      </c>
      <c r="C40" s="15" t="s">
        <v>9</v>
      </c>
      <c r="D40" s="16" t="b">
        <f>C40=Part_1!D226</f>
        <v>0</v>
      </c>
      <c r="F40" s="15">
        <v>38</v>
      </c>
      <c r="G40" s="15" t="s">
        <v>9</v>
      </c>
      <c r="H40" s="16" t="b">
        <f>G40=Part_2!D226</f>
        <v>0</v>
      </c>
      <c r="J40" s="15">
        <v>38</v>
      </c>
      <c r="K40" s="15" t="s">
        <v>10</v>
      </c>
      <c r="L40" s="16" t="b">
        <f>K40=Part_3!D226</f>
        <v>0</v>
      </c>
      <c r="N40" s="21"/>
    </row>
    <row r="41" spans="2:14" x14ac:dyDescent="0.3">
      <c r="B41" s="15">
        <v>39</v>
      </c>
      <c r="C41" s="15" t="s">
        <v>10</v>
      </c>
      <c r="D41" s="16" t="b">
        <f>C41=Part_1!D232</f>
        <v>0</v>
      </c>
      <c r="F41" s="15">
        <v>39</v>
      </c>
      <c r="G41" s="15" t="s">
        <v>8</v>
      </c>
      <c r="H41" s="16" t="b">
        <f>G41=Part_2!D232</f>
        <v>0</v>
      </c>
      <c r="J41" s="15">
        <v>39</v>
      </c>
      <c r="K41" s="15" t="s">
        <v>11</v>
      </c>
      <c r="L41" s="16" t="b">
        <f>K41=Part_3!D232</f>
        <v>0</v>
      </c>
      <c r="N41" s="21"/>
    </row>
    <row r="42" spans="2:14" x14ac:dyDescent="0.3">
      <c r="B42" s="15">
        <v>40</v>
      </c>
      <c r="C42" s="15" t="s">
        <v>8</v>
      </c>
      <c r="D42" s="16" t="b">
        <f>C42=Part_1!D238</f>
        <v>0</v>
      </c>
      <c r="F42" s="15">
        <v>40</v>
      </c>
      <c r="G42" s="15" t="s">
        <v>11</v>
      </c>
      <c r="H42" s="16" t="b">
        <f>G42=Part_2!D238</f>
        <v>0</v>
      </c>
      <c r="J42" s="15">
        <v>40</v>
      </c>
      <c r="K42" s="15" t="s">
        <v>8</v>
      </c>
      <c r="L42" s="16" t="b">
        <f>K42=Part_3!D238</f>
        <v>0</v>
      </c>
      <c r="N42" s="21"/>
    </row>
    <row r="43" spans="2:14" x14ac:dyDescent="0.3">
      <c r="B43" s="15">
        <v>41</v>
      </c>
      <c r="C43" s="15" t="s">
        <v>8</v>
      </c>
      <c r="D43" s="16" t="b">
        <f>C43=Part_1!D244</f>
        <v>0</v>
      </c>
      <c r="F43" s="15">
        <v>41</v>
      </c>
      <c r="G43" s="15" t="s">
        <v>8</v>
      </c>
      <c r="H43" s="16" t="b">
        <f>G43=Part_2!D244</f>
        <v>0</v>
      </c>
      <c r="J43" s="15">
        <v>41</v>
      </c>
      <c r="K43" s="15" t="s">
        <v>10</v>
      </c>
      <c r="L43" s="16" t="b">
        <f>K43=Part_3!D244</f>
        <v>0</v>
      </c>
      <c r="N43" s="21"/>
    </row>
    <row r="44" spans="2:14" x14ac:dyDescent="0.3">
      <c r="B44" s="15">
        <v>42</v>
      </c>
      <c r="C44" s="15" t="s">
        <v>9</v>
      </c>
      <c r="D44" s="16" t="b">
        <f>C44=Part_1!D250</f>
        <v>0</v>
      </c>
      <c r="F44" s="15">
        <v>42</v>
      </c>
      <c r="G44" s="15" t="s">
        <v>9</v>
      </c>
      <c r="H44" s="16" t="b">
        <f>G44=Part_2!D250</f>
        <v>0</v>
      </c>
      <c r="J44" s="15">
        <v>42</v>
      </c>
      <c r="K44" s="15" t="s">
        <v>9</v>
      </c>
      <c r="L44" s="16" t="b">
        <f>K44=Part_3!D250</f>
        <v>0</v>
      </c>
      <c r="N44" s="21"/>
    </row>
    <row r="45" spans="2:14" x14ac:dyDescent="0.3">
      <c r="B45" s="15">
        <v>43</v>
      </c>
      <c r="C45" s="15" t="s">
        <v>8</v>
      </c>
      <c r="D45" s="16" t="b">
        <f>C45=Part_1!D256</f>
        <v>0</v>
      </c>
      <c r="F45" s="15">
        <v>43</v>
      </c>
      <c r="G45" s="15" t="s">
        <v>9</v>
      </c>
      <c r="H45" s="16" t="b">
        <f>G45=Part_2!D256</f>
        <v>0</v>
      </c>
      <c r="J45" s="15">
        <v>43</v>
      </c>
      <c r="K45" s="15" t="s">
        <v>9</v>
      </c>
      <c r="L45" s="16" t="b">
        <f>K45=Part_3!D256</f>
        <v>0</v>
      </c>
      <c r="N45" s="21"/>
    </row>
    <row r="46" spans="2:14" x14ac:dyDescent="0.3">
      <c r="B46" s="15">
        <v>44</v>
      </c>
      <c r="C46" s="15" t="s">
        <v>10</v>
      </c>
      <c r="D46" s="16" t="b">
        <f>C46=Part_1!D262</f>
        <v>0</v>
      </c>
      <c r="F46" s="15">
        <v>44</v>
      </c>
      <c r="G46" s="15" t="s">
        <v>11</v>
      </c>
      <c r="H46" s="16" t="b">
        <f>G46=Part_2!D262</f>
        <v>0</v>
      </c>
      <c r="J46" s="15">
        <v>44</v>
      </c>
      <c r="K46" s="15" t="s">
        <v>8</v>
      </c>
      <c r="L46" s="16" t="b">
        <f>K46=Part_3!D262</f>
        <v>0</v>
      </c>
      <c r="N46" s="21"/>
    </row>
    <row r="47" spans="2:14" x14ac:dyDescent="0.3">
      <c r="B47" s="15">
        <v>45</v>
      </c>
      <c r="C47" s="15" t="s">
        <v>10</v>
      </c>
      <c r="D47" s="16" t="b">
        <f>C47=Part_1!D268</f>
        <v>0</v>
      </c>
      <c r="F47" s="15">
        <v>45</v>
      </c>
      <c r="G47" s="15" t="s">
        <v>9</v>
      </c>
      <c r="H47" s="16" t="b">
        <f>G47=Part_2!D268</f>
        <v>0</v>
      </c>
      <c r="J47" s="15">
        <v>45</v>
      </c>
      <c r="K47" s="15" t="s">
        <v>8</v>
      </c>
      <c r="L47" s="16" t="b">
        <f>K47=Part_3!D268</f>
        <v>0</v>
      </c>
      <c r="N47" s="21"/>
    </row>
    <row r="48" spans="2:14" x14ac:dyDescent="0.3">
      <c r="B48" s="15">
        <v>46</v>
      </c>
      <c r="C48" s="15" t="s">
        <v>11</v>
      </c>
      <c r="D48" s="16" t="b">
        <f>C48=Part_1!D274</f>
        <v>0</v>
      </c>
      <c r="F48" s="15">
        <v>46</v>
      </c>
      <c r="G48" s="15" t="s">
        <v>8</v>
      </c>
      <c r="H48" s="16" t="b">
        <f>G48=Part_2!D274</f>
        <v>0</v>
      </c>
      <c r="J48" s="15">
        <v>46</v>
      </c>
      <c r="K48" s="15" t="s">
        <v>10</v>
      </c>
      <c r="L48" s="16" t="b">
        <f>K48=Part_3!D274</f>
        <v>0</v>
      </c>
      <c r="N48" s="21"/>
    </row>
    <row r="49" spans="2:14" x14ac:dyDescent="0.3">
      <c r="B49" s="15">
        <v>47</v>
      </c>
      <c r="C49" s="15" t="s">
        <v>11</v>
      </c>
      <c r="D49" s="16" t="b">
        <f>C49=Part_1!D280</f>
        <v>0</v>
      </c>
      <c r="F49" s="15">
        <v>47</v>
      </c>
      <c r="G49" s="15" t="s">
        <v>8</v>
      </c>
      <c r="H49" s="16" t="b">
        <f>G49=Part_2!D280</f>
        <v>0</v>
      </c>
      <c r="J49" s="15">
        <v>47</v>
      </c>
      <c r="K49" s="15" t="s">
        <v>11</v>
      </c>
      <c r="L49" s="16" t="b">
        <f>K49=Part_3!D280</f>
        <v>0</v>
      </c>
      <c r="N49" s="21"/>
    </row>
    <row r="50" spans="2:14" x14ac:dyDescent="0.3">
      <c r="B50" s="15">
        <v>48</v>
      </c>
      <c r="C50" s="15" t="s">
        <v>9</v>
      </c>
      <c r="D50" s="16" t="b">
        <f>C50=Part_1!D286</f>
        <v>0</v>
      </c>
      <c r="F50" s="15">
        <v>48</v>
      </c>
      <c r="G50" s="15" t="s">
        <v>11</v>
      </c>
      <c r="H50" s="16" t="b">
        <f>G50=Part_2!D286</f>
        <v>0</v>
      </c>
      <c r="J50" s="15">
        <v>48</v>
      </c>
      <c r="K50" s="15" t="s">
        <v>10</v>
      </c>
      <c r="L50" s="16" t="b">
        <f>K50=Part_3!D286</f>
        <v>0</v>
      </c>
      <c r="N50" s="21"/>
    </row>
    <row r="51" spans="2:14" x14ac:dyDescent="0.3">
      <c r="B51" s="15">
        <v>49</v>
      </c>
      <c r="C51" s="15" t="s">
        <v>8</v>
      </c>
      <c r="D51" s="16" t="b">
        <f>C51=Part_1!D292</f>
        <v>0</v>
      </c>
      <c r="F51" s="15">
        <v>49</v>
      </c>
      <c r="G51" s="15" t="s">
        <v>8</v>
      </c>
      <c r="H51" s="16" t="b">
        <f>G51=Part_2!D292</f>
        <v>0</v>
      </c>
      <c r="J51" s="15">
        <v>49</v>
      </c>
      <c r="K51" s="15" t="s">
        <v>9</v>
      </c>
      <c r="L51" s="16" t="b">
        <f>K51=Part_3!D292</f>
        <v>0</v>
      </c>
      <c r="N51" s="21"/>
    </row>
    <row r="52" spans="2:14" x14ac:dyDescent="0.3">
      <c r="B52" s="15">
        <v>50</v>
      </c>
      <c r="C52" s="15" t="s">
        <v>8</v>
      </c>
      <c r="D52" s="16" t="b">
        <f>C52=Part_1!D298</f>
        <v>0</v>
      </c>
      <c r="F52" s="15">
        <v>50</v>
      </c>
      <c r="G52" s="15" t="s">
        <v>10</v>
      </c>
      <c r="H52" s="16" t="b">
        <f>G52=Part_2!D298</f>
        <v>0</v>
      </c>
      <c r="J52" s="15">
        <v>50</v>
      </c>
      <c r="K52" s="15" t="s">
        <v>11</v>
      </c>
      <c r="L52" s="16" t="b">
        <f>K52=Part_3!D298</f>
        <v>0</v>
      </c>
      <c r="N52" s="21"/>
    </row>
    <row r="53" spans="2:14" x14ac:dyDescent="0.3">
      <c r="B53" s="15">
        <v>51</v>
      </c>
      <c r="C53" s="15" t="s">
        <v>11</v>
      </c>
      <c r="D53" s="16" t="b">
        <f>C53=Part_1!D304</f>
        <v>0</v>
      </c>
      <c r="F53" s="15">
        <v>51</v>
      </c>
      <c r="G53" s="15" t="s">
        <v>8</v>
      </c>
      <c r="H53" s="16" t="b">
        <f>G53=Part_2!D304</f>
        <v>0</v>
      </c>
      <c r="J53" s="15">
        <v>51</v>
      </c>
      <c r="K53" s="15" t="s">
        <v>9</v>
      </c>
      <c r="L53" s="16" t="b">
        <f>K53=Part_3!D304</f>
        <v>0</v>
      </c>
      <c r="N53" s="21"/>
    </row>
    <row r="54" spans="2:14" x14ac:dyDescent="0.3">
      <c r="B54" s="15">
        <v>52</v>
      </c>
      <c r="C54" s="15" t="s">
        <v>11</v>
      </c>
      <c r="D54" s="16" t="b">
        <f>C54=Part_1!D310</f>
        <v>0</v>
      </c>
      <c r="F54" s="15">
        <v>52</v>
      </c>
      <c r="G54" s="15" t="s">
        <v>11</v>
      </c>
      <c r="H54" s="16" t="b">
        <f>G54=Part_2!D310</f>
        <v>0</v>
      </c>
      <c r="J54" s="15">
        <v>52</v>
      </c>
      <c r="K54" s="15" t="s">
        <v>10</v>
      </c>
      <c r="L54" s="16" t="b">
        <f>K54=Part_3!D310</f>
        <v>0</v>
      </c>
      <c r="N54" s="21"/>
    </row>
    <row r="55" spans="2:14" x14ac:dyDescent="0.3">
      <c r="B55" s="15">
        <v>53</v>
      </c>
      <c r="C55" s="15" t="s">
        <v>8</v>
      </c>
      <c r="D55" s="16" t="b">
        <f>C55=Part_1!D316</f>
        <v>0</v>
      </c>
      <c r="J55" s="15">
        <v>53</v>
      </c>
      <c r="K55" s="15" t="s">
        <v>11</v>
      </c>
      <c r="L55" s="16" t="b">
        <f>K55=Part_3!D316</f>
        <v>0</v>
      </c>
      <c r="N55" s="21"/>
    </row>
    <row r="56" spans="2:14" x14ac:dyDescent="0.3">
      <c r="B56" s="15">
        <v>54</v>
      </c>
      <c r="C56" s="15" t="s">
        <v>9</v>
      </c>
      <c r="D56" s="16" t="b">
        <f>C56=Part_1!D322</f>
        <v>0</v>
      </c>
      <c r="F56" s="85" t="s">
        <v>1072</v>
      </c>
      <c r="G56" s="86"/>
      <c r="H56" s="16" t="b">
        <f>SUM(COUNTIF(Part_2!D4:D310,"А"),COUNTIF(Part_2!D4:D310,"Б"),COUNTIF(Part_2!D4:D310,"В"),COUNTIF(Part_2!D4:D310,"Г"))=F54</f>
        <v>0</v>
      </c>
      <c r="J56" s="15">
        <v>54</v>
      </c>
      <c r="K56" s="15" t="s">
        <v>10</v>
      </c>
      <c r="L56" s="16" t="b">
        <f>K56=Part_3!D322</f>
        <v>0</v>
      </c>
      <c r="N56" s="21"/>
    </row>
    <row r="57" spans="2:14" x14ac:dyDescent="0.3">
      <c r="B57" s="15">
        <v>55</v>
      </c>
      <c r="C57" s="15" t="s">
        <v>9</v>
      </c>
      <c r="D57" s="16" t="b">
        <f>C57=Part_1!D328</f>
        <v>0</v>
      </c>
      <c r="F57" s="83" t="s">
        <v>393</v>
      </c>
      <c r="G57" s="84"/>
      <c r="H57" s="24">
        <f>COUNTIF(H3:H54,TRUE)</f>
        <v>0</v>
      </c>
      <c r="J57" s="15">
        <v>55</v>
      </c>
      <c r="K57" s="15" t="s">
        <v>8</v>
      </c>
      <c r="L57" s="16" t="b">
        <f>K57=Part_3!D328</f>
        <v>0</v>
      </c>
      <c r="N57" s="21"/>
    </row>
    <row r="58" spans="2:14" x14ac:dyDescent="0.3">
      <c r="B58" s="15">
        <v>56</v>
      </c>
      <c r="C58" s="15" t="s">
        <v>9</v>
      </c>
      <c r="D58" s="16" t="b">
        <f>C58=Part_1!D334</f>
        <v>0</v>
      </c>
      <c r="F58" s="29"/>
      <c r="G58" s="30"/>
      <c r="H58" s="25">
        <f>H57/F54</f>
        <v>0</v>
      </c>
      <c r="J58" s="15">
        <v>56</v>
      </c>
      <c r="K58" s="15" t="s">
        <v>9</v>
      </c>
      <c r="L58" s="16" t="b">
        <f>K58=Part_3!D334</f>
        <v>0</v>
      </c>
      <c r="N58" s="21"/>
    </row>
    <row r="59" spans="2:14" x14ac:dyDescent="0.3">
      <c r="B59" s="15">
        <v>57</v>
      </c>
      <c r="C59" s="15" t="s">
        <v>11</v>
      </c>
      <c r="D59" s="16" t="b">
        <f>C59=Part_1!D340</f>
        <v>0</v>
      </c>
      <c r="J59" s="15">
        <v>57</v>
      </c>
      <c r="K59" s="15" t="s">
        <v>11</v>
      </c>
      <c r="L59" s="16" t="b">
        <f>K59=Part_3!D340</f>
        <v>0</v>
      </c>
      <c r="N59" s="21"/>
    </row>
    <row r="60" spans="2:14" x14ac:dyDescent="0.3">
      <c r="B60" s="15">
        <v>58</v>
      </c>
      <c r="C60" s="15" t="s">
        <v>9</v>
      </c>
      <c r="D60" s="16" t="b">
        <f>C60=Part_1!D346</f>
        <v>0</v>
      </c>
      <c r="J60" s="15">
        <v>58</v>
      </c>
      <c r="K60" s="15" t="s">
        <v>9</v>
      </c>
      <c r="L60" s="16" t="b">
        <f>K60=Part_3!D346</f>
        <v>0</v>
      </c>
      <c r="N60" s="21"/>
    </row>
    <row r="61" spans="2:14" x14ac:dyDescent="0.3">
      <c r="B61" s="15">
        <v>59</v>
      </c>
      <c r="C61" s="15" t="s">
        <v>10</v>
      </c>
      <c r="D61" s="16" t="b">
        <f>C61=Part_1!D352</f>
        <v>0</v>
      </c>
      <c r="J61" s="15">
        <v>59</v>
      </c>
      <c r="K61" s="15" t="s">
        <v>9</v>
      </c>
      <c r="L61" s="16" t="b">
        <f>K61=Part_3!D352</f>
        <v>0</v>
      </c>
      <c r="N61" s="21"/>
    </row>
    <row r="62" spans="2:14" x14ac:dyDescent="0.3">
      <c r="B62" s="15">
        <v>60</v>
      </c>
      <c r="C62" s="15" t="s">
        <v>11</v>
      </c>
      <c r="D62" s="16" t="b">
        <f>C62=Part_1!D358</f>
        <v>0</v>
      </c>
      <c r="J62" s="15">
        <v>60</v>
      </c>
      <c r="K62" s="15" t="s">
        <v>10</v>
      </c>
      <c r="L62" s="16" t="b">
        <f>K62=Part_3!D358</f>
        <v>0</v>
      </c>
      <c r="N62" s="21"/>
    </row>
    <row r="63" spans="2:14" x14ac:dyDescent="0.3">
      <c r="B63" s="15">
        <v>61</v>
      </c>
      <c r="C63" s="15" t="s">
        <v>9</v>
      </c>
      <c r="D63" s="16" t="b">
        <f>C63=Part_1!D364</f>
        <v>0</v>
      </c>
      <c r="J63" s="15">
        <v>61</v>
      </c>
      <c r="K63" s="15" t="s">
        <v>10</v>
      </c>
      <c r="L63" s="16" t="b">
        <f>K63=Part_3!D364</f>
        <v>0</v>
      </c>
      <c r="N63" s="21"/>
    </row>
    <row r="64" spans="2:14" x14ac:dyDescent="0.3">
      <c r="B64" s="15">
        <v>62</v>
      </c>
      <c r="C64" s="15" t="s">
        <v>8</v>
      </c>
      <c r="D64" s="16" t="b">
        <f>C64=Part_1!D370</f>
        <v>0</v>
      </c>
      <c r="J64" s="15">
        <v>62</v>
      </c>
      <c r="K64" s="15" t="s">
        <v>9</v>
      </c>
      <c r="L64" s="16" t="b">
        <f>K64=Part_3!D370</f>
        <v>0</v>
      </c>
      <c r="N64" s="21"/>
    </row>
    <row r="65" spans="2:14" x14ac:dyDescent="0.3">
      <c r="B65" s="15">
        <v>63</v>
      </c>
      <c r="C65" s="15" t="s">
        <v>9</v>
      </c>
      <c r="D65" s="16" t="b">
        <f>C65=Part_1!D376</f>
        <v>0</v>
      </c>
      <c r="J65" s="15">
        <v>63</v>
      </c>
      <c r="K65" s="15" t="s">
        <v>9</v>
      </c>
      <c r="L65" s="16" t="b">
        <f>K65=Part_3!D376</f>
        <v>0</v>
      </c>
      <c r="N65" s="21"/>
    </row>
    <row r="66" spans="2:14" x14ac:dyDescent="0.3">
      <c r="B66" s="15">
        <v>64</v>
      </c>
      <c r="C66" s="15" t="s">
        <v>11</v>
      </c>
      <c r="D66" s="16" t="b">
        <f>C66=Part_1!D382</f>
        <v>0</v>
      </c>
      <c r="J66" s="15">
        <v>64</v>
      </c>
      <c r="K66" s="15" t="s">
        <v>8</v>
      </c>
      <c r="L66" s="16" t="b">
        <f>K66=Part_3!D382</f>
        <v>0</v>
      </c>
      <c r="N66" s="21"/>
    </row>
    <row r="67" spans="2:14" x14ac:dyDescent="0.3">
      <c r="B67" s="15">
        <v>65</v>
      </c>
      <c r="C67" s="15" t="s">
        <v>9</v>
      </c>
      <c r="D67" s="16" t="b">
        <f>C67=Part_1!D388</f>
        <v>0</v>
      </c>
      <c r="J67" s="15">
        <v>65</v>
      </c>
      <c r="K67" s="15" t="s">
        <v>10</v>
      </c>
      <c r="L67" s="16" t="b">
        <f>K67=Part_3!D388</f>
        <v>0</v>
      </c>
      <c r="N67" s="21"/>
    </row>
    <row r="68" spans="2:14" x14ac:dyDescent="0.3">
      <c r="B68" s="15">
        <v>66</v>
      </c>
      <c r="C68" s="15" t="s">
        <v>9</v>
      </c>
      <c r="D68" s="16" t="b">
        <f>C68=Part_1!D394</f>
        <v>0</v>
      </c>
      <c r="J68" s="15">
        <v>66</v>
      </c>
      <c r="K68" s="15" t="s">
        <v>8</v>
      </c>
      <c r="L68" s="16" t="b">
        <f>K68=Part_3!D394</f>
        <v>0</v>
      </c>
      <c r="N68" s="21"/>
    </row>
    <row r="69" spans="2:14" x14ac:dyDescent="0.3">
      <c r="B69" s="15">
        <v>67</v>
      </c>
      <c r="C69" s="15" t="s">
        <v>9</v>
      </c>
      <c r="D69" s="16" t="b">
        <f>C69=Part_1!D400</f>
        <v>0</v>
      </c>
      <c r="J69" s="15">
        <v>67</v>
      </c>
      <c r="K69" s="15" t="s">
        <v>10</v>
      </c>
      <c r="L69" s="16" t="b">
        <f>K69=Part_3!D400</f>
        <v>0</v>
      </c>
      <c r="N69" s="21"/>
    </row>
    <row r="70" spans="2:14" x14ac:dyDescent="0.3">
      <c r="B70" s="15">
        <v>68</v>
      </c>
      <c r="C70" s="15" t="s">
        <v>11</v>
      </c>
      <c r="D70" s="16" t="b">
        <f>C70=Part_1!D406</f>
        <v>0</v>
      </c>
    </row>
    <row r="71" spans="2:14" x14ac:dyDescent="0.3">
      <c r="B71" s="15">
        <v>69</v>
      </c>
      <c r="C71" s="15" t="s">
        <v>10</v>
      </c>
      <c r="D71" s="16" t="b">
        <f>C71=Part_1!D412</f>
        <v>0</v>
      </c>
      <c r="J71" s="85" t="s">
        <v>1072</v>
      </c>
      <c r="K71" s="86"/>
      <c r="L71" s="16" t="b">
        <f>SUM(COUNTIF(Part_3!D4:D400,"А"),COUNTIF(Part_3!D4:D400,"Б"),COUNTIF(Part_3!D4:D400,"В"),COUNTIF(Part_3!D4:D400,"Г"))=J69</f>
        <v>0</v>
      </c>
    </row>
    <row r="72" spans="2:14" x14ac:dyDescent="0.3">
      <c r="B72" s="15">
        <v>70</v>
      </c>
      <c r="C72" s="15" t="s">
        <v>11</v>
      </c>
      <c r="D72" s="16" t="b">
        <f>C72=Part_1!D418</f>
        <v>0</v>
      </c>
      <c r="J72" s="83" t="s">
        <v>393</v>
      </c>
      <c r="K72" s="84"/>
      <c r="L72" s="24">
        <f>COUNTIF(L3:L69,TRUE)</f>
        <v>0</v>
      </c>
    </row>
    <row r="73" spans="2:14" x14ac:dyDescent="0.3">
      <c r="B73" s="15">
        <v>71</v>
      </c>
      <c r="C73" s="15" t="s">
        <v>10</v>
      </c>
      <c r="D73" s="16" t="b">
        <f>C73=Part_1!D424</f>
        <v>0</v>
      </c>
      <c r="J73" s="29"/>
      <c r="K73" s="30"/>
      <c r="L73" s="25">
        <f>L72/J69</f>
        <v>0</v>
      </c>
    </row>
    <row r="74" spans="2:14" x14ac:dyDescent="0.3">
      <c r="B74" s="15">
        <v>72</v>
      </c>
      <c r="C74" s="15" t="s">
        <v>11</v>
      </c>
      <c r="D74" s="16" t="b">
        <f>C74=Part_1!D430</f>
        <v>0</v>
      </c>
    </row>
    <row r="75" spans="2:14" x14ac:dyDescent="0.3">
      <c r="B75" s="15">
        <v>73</v>
      </c>
      <c r="C75" s="15" t="s">
        <v>9</v>
      </c>
      <c r="D75" s="16" t="b">
        <f>C75=Part_1!D436</f>
        <v>0</v>
      </c>
    </row>
    <row r="76" spans="2:14" x14ac:dyDescent="0.3">
      <c r="B76" s="15">
        <v>74</v>
      </c>
      <c r="C76" s="15" t="s">
        <v>8</v>
      </c>
      <c r="D76" s="16" t="b">
        <f>C76=Part_1!D442</f>
        <v>0</v>
      </c>
    </row>
    <row r="77" spans="2:14" x14ac:dyDescent="0.3">
      <c r="B77" s="15">
        <v>75</v>
      </c>
      <c r="C77" s="15" t="s">
        <v>9</v>
      </c>
      <c r="D77" s="16" t="b">
        <f>C77=Part_1!D448</f>
        <v>0</v>
      </c>
    </row>
    <row r="78" spans="2:14" x14ac:dyDescent="0.3">
      <c r="B78" s="15">
        <v>76</v>
      </c>
      <c r="C78" s="15" t="s">
        <v>10</v>
      </c>
      <c r="D78" s="16" t="b">
        <f>C78=Part_1!D454</f>
        <v>0</v>
      </c>
    </row>
    <row r="79" spans="2:14" x14ac:dyDescent="0.3">
      <c r="B79" s="15">
        <v>77</v>
      </c>
      <c r="C79" s="15" t="s">
        <v>11</v>
      </c>
      <c r="D79" s="16" t="b">
        <f>C79=Part_1!D460</f>
        <v>0</v>
      </c>
    </row>
    <row r="80" spans="2:14" x14ac:dyDescent="0.3">
      <c r="B80" s="15">
        <v>78</v>
      </c>
      <c r="C80" s="15" t="s">
        <v>9</v>
      </c>
      <c r="D80" s="16" t="b">
        <f>C80=Part_1!D466</f>
        <v>0</v>
      </c>
    </row>
    <row r="81" spans="2:4" x14ac:dyDescent="0.3">
      <c r="B81" s="15">
        <v>79</v>
      </c>
      <c r="C81" s="15" t="s">
        <v>8</v>
      </c>
      <c r="D81" s="16" t="b">
        <f>C81=Part_1!D472</f>
        <v>0</v>
      </c>
    </row>
    <row r="82" spans="2:4" x14ac:dyDescent="0.3">
      <c r="B82" s="15">
        <v>80</v>
      </c>
      <c r="C82" s="15" t="s">
        <v>11</v>
      </c>
      <c r="D82" s="16" t="b">
        <f>C82=Part_1!D478</f>
        <v>0</v>
      </c>
    </row>
    <row r="83" spans="2:4" x14ac:dyDescent="0.3">
      <c r="B83" s="15">
        <v>81</v>
      </c>
      <c r="C83" s="15" t="s">
        <v>11</v>
      </c>
      <c r="D83" s="16" t="b">
        <f>C83=Part_1!D484</f>
        <v>0</v>
      </c>
    </row>
    <row r="84" spans="2:4" x14ac:dyDescent="0.3">
      <c r="B84" s="15">
        <v>82</v>
      </c>
      <c r="C84" s="15" t="s">
        <v>9</v>
      </c>
      <c r="D84" s="16" t="b">
        <f>C84=Part_1!D490</f>
        <v>0</v>
      </c>
    </row>
    <row r="85" spans="2:4" x14ac:dyDescent="0.3">
      <c r="B85" s="15">
        <v>83</v>
      </c>
      <c r="C85" s="15" t="s">
        <v>8</v>
      </c>
      <c r="D85" s="16" t="b">
        <f>C85=Part_1!D496</f>
        <v>0</v>
      </c>
    </row>
    <row r="86" spans="2:4" x14ac:dyDescent="0.3">
      <c r="B86" s="15">
        <v>84</v>
      </c>
      <c r="C86" s="15" t="s">
        <v>10</v>
      </c>
      <c r="D86" s="16" t="b">
        <f>C86=Part_1!D502</f>
        <v>0</v>
      </c>
    </row>
    <row r="87" spans="2:4" x14ac:dyDescent="0.3">
      <c r="B87" s="15">
        <v>85</v>
      </c>
      <c r="C87" s="15" t="s">
        <v>9</v>
      </c>
      <c r="D87" s="16" t="b">
        <f>C87=Part_1!D508</f>
        <v>0</v>
      </c>
    </row>
    <row r="88" spans="2:4" x14ac:dyDescent="0.3">
      <c r="B88" s="15">
        <v>86</v>
      </c>
      <c r="C88" s="15" t="s">
        <v>8</v>
      </c>
      <c r="D88" s="16" t="b">
        <f>C88=Part_1!D514</f>
        <v>0</v>
      </c>
    </row>
    <row r="89" spans="2:4" x14ac:dyDescent="0.3">
      <c r="B89" s="15">
        <v>87</v>
      </c>
      <c r="C89" s="15" t="s">
        <v>9</v>
      </c>
      <c r="D89" s="16" t="b">
        <f>C89=Part_1!D520</f>
        <v>0</v>
      </c>
    </row>
    <row r="90" spans="2:4" x14ac:dyDescent="0.3">
      <c r="B90" s="15">
        <v>88</v>
      </c>
      <c r="C90" s="15" t="s">
        <v>11</v>
      </c>
      <c r="D90" s="16" t="b">
        <f>C90=Part_1!D526</f>
        <v>0</v>
      </c>
    </row>
    <row r="91" spans="2:4" x14ac:dyDescent="0.3">
      <c r="B91" s="15">
        <v>89</v>
      </c>
      <c r="C91" s="15" t="s">
        <v>11</v>
      </c>
      <c r="D91" s="16" t="b">
        <f>C91=Part_1!D532</f>
        <v>0</v>
      </c>
    </row>
    <row r="92" spans="2:4" x14ac:dyDescent="0.3">
      <c r="B92" s="15">
        <v>90</v>
      </c>
      <c r="C92" s="15" t="s">
        <v>11</v>
      </c>
      <c r="D92" s="16" t="b">
        <f>C92=Part_1!D538</f>
        <v>0</v>
      </c>
    </row>
    <row r="93" spans="2:4" x14ac:dyDescent="0.3">
      <c r="B93" s="15">
        <v>91</v>
      </c>
      <c r="C93" s="15" t="s">
        <v>8</v>
      </c>
      <c r="D93" s="16" t="b">
        <f>C93=Part_1!D544</f>
        <v>0</v>
      </c>
    </row>
    <row r="94" spans="2:4" x14ac:dyDescent="0.3">
      <c r="B94" s="15">
        <v>92</v>
      </c>
      <c r="C94" s="15" t="s">
        <v>10</v>
      </c>
      <c r="D94" s="16" t="b">
        <f>C94=Part_1!D550</f>
        <v>0</v>
      </c>
    </row>
    <row r="95" spans="2:4" x14ac:dyDescent="0.3">
      <c r="B95" s="15">
        <v>93</v>
      </c>
      <c r="C95" s="15" t="s">
        <v>11</v>
      </c>
      <c r="D95" s="16" t="b">
        <f>C95=Part_1!D556</f>
        <v>0</v>
      </c>
    </row>
    <row r="96" spans="2:4" x14ac:dyDescent="0.3">
      <c r="B96" s="15">
        <v>94</v>
      </c>
      <c r="C96" s="15" t="s">
        <v>10</v>
      </c>
      <c r="D96" s="16" t="b">
        <f>C96=Part_1!D562</f>
        <v>0</v>
      </c>
    </row>
    <row r="97" spans="2:4" x14ac:dyDescent="0.3">
      <c r="B97" s="15">
        <v>95</v>
      </c>
      <c r="C97" s="15" t="s">
        <v>11</v>
      </c>
      <c r="D97" s="16" t="b">
        <f>C97=Part_1!D568</f>
        <v>0</v>
      </c>
    </row>
    <row r="98" spans="2:4" x14ac:dyDescent="0.3">
      <c r="B98" s="15">
        <v>96</v>
      </c>
      <c r="C98" s="15" t="s">
        <v>8</v>
      </c>
      <c r="D98" s="16" t="b">
        <f>C98=Part_1!D574</f>
        <v>0</v>
      </c>
    </row>
    <row r="99" spans="2:4" x14ac:dyDescent="0.3">
      <c r="B99" s="15">
        <v>97</v>
      </c>
      <c r="C99" s="15" t="s">
        <v>9</v>
      </c>
      <c r="D99" s="16" t="b">
        <f>C99=Part_1!D580</f>
        <v>0</v>
      </c>
    </row>
    <row r="100" spans="2:4" x14ac:dyDescent="0.3">
      <c r="B100" s="15">
        <v>98</v>
      </c>
      <c r="C100" s="15" t="s">
        <v>10</v>
      </c>
      <c r="D100" s="16" t="b">
        <f>C100=Part_1!D586</f>
        <v>0</v>
      </c>
    </row>
    <row r="101" spans="2:4" x14ac:dyDescent="0.3">
      <c r="B101" s="15">
        <v>99</v>
      </c>
      <c r="C101" s="15" t="s">
        <v>11</v>
      </c>
      <c r="D101" s="16" t="b">
        <f>C101=Part_1!D592</f>
        <v>0</v>
      </c>
    </row>
    <row r="102" spans="2:4" x14ac:dyDescent="0.3">
      <c r="B102" s="15">
        <v>100</v>
      </c>
      <c r="C102" s="15" t="s">
        <v>8</v>
      </c>
      <c r="D102" s="16" t="b">
        <f>C102=Part_1!D598</f>
        <v>0</v>
      </c>
    </row>
    <row r="103" spans="2:4" x14ac:dyDescent="0.3">
      <c r="B103" s="15">
        <v>101</v>
      </c>
      <c r="C103" s="15" t="s">
        <v>8</v>
      </c>
      <c r="D103" s="16" t="b">
        <f>C103=Part_1!D604</f>
        <v>0</v>
      </c>
    </row>
    <row r="104" spans="2:4" x14ac:dyDescent="0.3">
      <c r="B104" s="15">
        <v>102</v>
      </c>
      <c r="C104" s="15" t="s">
        <v>11</v>
      </c>
      <c r="D104" s="16" t="b">
        <f>C104=Part_1!D610</f>
        <v>0</v>
      </c>
    </row>
    <row r="105" spans="2:4" x14ac:dyDescent="0.3">
      <c r="B105" s="15">
        <v>103</v>
      </c>
      <c r="C105" s="15" t="s">
        <v>8</v>
      </c>
      <c r="D105" s="16" t="b">
        <f>C105=Part_1!D616</f>
        <v>0</v>
      </c>
    </row>
    <row r="106" spans="2:4" x14ac:dyDescent="0.3">
      <c r="B106" s="15">
        <v>104</v>
      </c>
      <c r="C106" s="15" t="s">
        <v>8</v>
      </c>
      <c r="D106" s="16" t="b">
        <f>C106=Part_1!D622</f>
        <v>0</v>
      </c>
    </row>
    <row r="107" spans="2:4" x14ac:dyDescent="0.3">
      <c r="B107" s="15">
        <v>105</v>
      </c>
      <c r="C107" s="15" t="s">
        <v>10</v>
      </c>
      <c r="D107" s="16" t="b">
        <f>C107=Part_1!D628</f>
        <v>0</v>
      </c>
    </row>
    <row r="108" spans="2:4" x14ac:dyDescent="0.3">
      <c r="B108" s="15">
        <v>106</v>
      </c>
      <c r="C108" s="15" t="s">
        <v>8</v>
      </c>
      <c r="D108" s="16" t="b">
        <f>C108=Part_1!D634</f>
        <v>0</v>
      </c>
    </row>
    <row r="109" spans="2:4" x14ac:dyDescent="0.3">
      <c r="B109" s="15">
        <v>107</v>
      </c>
      <c r="C109" s="15" t="s">
        <v>8</v>
      </c>
      <c r="D109" s="16" t="b">
        <f>C109=Part_1!D640</f>
        <v>0</v>
      </c>
    </row>
    <row r="110" spans="2:4" x14ac:dyDescent="0.3">
      <c r="B110" s="15">
        <v>108</v>
      </c>
      <c r="C110" s="15" t="s">
        <v>11</v>
      </c>
      <c r="D110" s="16" t="b">
        <f>C110=Part_1!D646</f>
        <v>0</v>
      </c>
    </row>
    <row r="111" spans="2:4" x14ac:dyDescent="0.3">
      <c r="B111" s="15">
        <v>109</v>
      </c>
      <c r="C111" s="15" t="s">
        <v>11</v>
      </c>
      <c r="D111" s="16" t="b">
        <f>C111=Part_1!D652</f>
        <v>0</v>
      </c>
    </row>
    <row r="112" spans="2:4" x14ac:dyDescent="0.3">
      <c r="B112" s="15">
        <v>110</v>
      </c>
      <c r="C112" s="15" t="s">
        <v>10</v>
      </c>
      <c r="D112" s="16" t="b">
        <f>C112=Part_1!D658</f>
        <v>0</v>
      </c>
    </row>
    <row r="113" spans="2:4" x14ac:dyDescent="0.3">
      <c r="B113" s="15">
        <v>111</v>
      </c>
      <c r="C113" s="15" t="s">
        <v>9</v>
      </c>
      <c r="D113" s="16" t="b">
        <f>C113=Part_1!D664</f>
        <v>0</v>
      </c>
    </row>
    <row r="114" spans="2:4" x14ac:dyDescent="0.3">
      <c r="B114" s="15">
        <v>112</v>
      </c>
      <c r="C114" s="15" t="s">
        <v>10</v>
      </c>
      <c r="D114" s="16" t="b">
        <f>C114=Part_1!D670</f>
        <v>0</v>
      </c>
    </row>
    <row r="116" spans="2:4" x14ac:dyDescent="0.3">
      <c r="B116" s="85" t="s">
        <v>1072</v>
      </c>
      <c r="C116" s="86"/>
      <c r="D116" s="16" t="b">
        <f>SUM(COUNTIF(Part_1!D4:D670,"А"),COUNTIF(Part_1!D4:D670,"Б"),COUNTIF(Part_1!D4:D670,"В"),COUNTIF(Part_1!D4:D670,"Г"))=B114</f>
        <v>0</v>
      </c>
    </row>
    <row r="117" spans="2:4" x14ac:dyDescent="0.3">
      <c r="B117" s="83" t="s">
        <v>393</v>
      </c>
      <c r="C117" s="84"/>
      <c r="D117" s="24">
        <f>COUNTIF(D3:D114,TRUE)</f>
        <v>0</v>
      </c>
    </row>
    <row r="118" spans="2:4" x14ac:dyDescent="0.3">
      <c r="B118" s="29"/>
      <c r="C118" s="30"/>
      <c r="D118" s="25">
        <f>D117/B114</f>
        <v>0</v>
      </c>
    </row>
  </sheetData>
  <mergeCells count="9">
    <mergeCell ref="B117:C117"/>
    <mergeCell ref="B116:C116"/>
    <mergeCell ref="F56:G56"/>
    <mergeCell ref="J71:K71"/>
    <mergeCell ref="J1:K1"/>
    <mergeCell ref="F1:G1"/>
    <mergeCell ref="B1:C1"/>
    <mergeCell ref="J72:K72"/>
    <mergeCell ref="F57:G5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679"/>
  <sheetViews>
    <sheetView showGridLines="0" zoomScaleNormal="100" workbookViewId="0">
      <pane ySplit="2" topLeftCell="A3" activePane="bottomLeft" state="frozen"/>
      <selection pane="bottomLeft" activeCell="G4" sqref="G4"/>
    </sheetView>
  </sheetViews>
  <sheetFormatPr defaultRowHeight="24.95" customHeight="1" x14ac:dyDescent="0.25"/>
  <cols>
    <col min="1" max="1" width="5.7109375" style="1" customWidth="1"/>
    <col min="2" max="2" width="3.7109375" style="4" customWidth="1"/>
    <col min="3" max="3" width="100.7109375" style="50" customWidth="1"/>
    <col min="4" max="4" width="7.85546875" style="9" bestFit="1" customWidth="1"/>
    <col min="5" max="5" width="0.85546875" style="49" customWidth="1"/>
    <col min="6" max="6" width="5.7109375" style="1" customWidth="1"/>
    <col min="7" max="7" width="8.5703125" style="1" customWidth="1"/>
    <col min="8" max="8" width="9.140625" style="1"/>
    <col min="9" max="9" width="13.5703125" style="1" customWidth="1"/>
    <col min="10" max="258" width="9.140625" style="1"/>
    <col min="259" max="259" width="102.7109375" style="1" customWidth="1"/>
    <col min="260" max="260" width="8" style="1" customWidth="1"/>
    <col min="261" max="262" width="5.7109375" style="1" customWidth="1"/>
    <col min="263" max="263" width="8.5703125" style="1" customWidth="1"/>
    <col min="264" max="264" width="9.140625" style="1"/>
    <col min="265" max="265" width="13.5703125" style="1" customWidth="1"/>
    <col min="266" max="514" width="9.140625" style="1"/>
    <col min="515" max="515" width="102.7109375" style="1" customWidth="1"/>
    <col min="516" max="516" width="8" style="1" customWidth="1"/>
    <col min="517" max="518" width="5.7109375" style="1" customWidth="1"/>
    <col min="519" max="519" width="8.5703125" style="1" customWidth="1"/>
    <col min="520" max="520" width="9.140625" style="1"/>
    <col min="521" max="521" width="13.5703125" style="1" customWidth="1"/>
    <col min="522" max="770" width="9.140625" style="1"/>
    <col min="771" max="771" width="102.7109375" style="1" customWidth="1"/>
    <col min="772" max="772" width="8" style="1" customWidth="1"/>
    <col min="773" max="774" width="5.7109375" style="1" customWidth="1"/>
    <col min="775" max="775" width="8.5703125" style="1" customWidth="1"/>
    <col min="776" max="776" width="9.140625" style="1"/>
    <col min="777" max="777" width="13.5703125" style="1" customWidth="1"/>
    <col min="778" max="1026" width="9.140625" style="1"/>
    <col min="1027" max="1027" width="102.7109375" style="1" customWidth="1"/>
    <col min="1028" max="1028" width="8" style="1" customWidth="1"/>
    <col min="1029" max="1030" width="5.7109375" style="1" customWidth="1"/>
    <col min="1031" max="1031" width="8.5703125" style="1" customWidth="1"/>
    <col min="1032" max="1032" width="9.140625" style="1"/>
    <col min="1033" max="1033" width="13.5703125" style="1" customWidth="1"/>
    <col min="1034" max="1282" width="9.140625" style="1"/>
    <col min="1283" max="1283" width="102.7109375" style="1" customWidth="1"/>
    <col min="1284" max="1284" width="8" style="1" customWidth="1"/>
    <col min="1285" max="1286" width="5.7109375" style="1" customWidth="1"/>
    <col min="1287" max="1287" width="8.5703125" style="1" customWidth="1"/>
    <col min="1288" max="1288" width="9.140625" style="1"/>
    <col min="1289" max="1289" width="13.5703125" style="1" customWidth="1"/>
    <col min="1290" max="1538" width="9.140625" style="1"/>
    <col min="1539" max="1539" width="102.7109375" style="1" customWidth="1"/>
    <col min="1540" max="1540" width="8" style="1" customWidth="1"/>
    <col min="1541" max="1542" width="5.7109375" style="1" customWidth="1"/>
    <col min="1543" max="1543" width="8.5703125" style="1" customWidth="1"/>
    <col min="1544" max="1544" width="9.140625" style="1"/>
    <col min="1545" max="1545" width="13.5703125" style="1" customWidth="1"/>
    <col min="1546" max="1794" width="9.140625" style="1"/>
    <col min="1795" max="1795" width="102.7109375" style="1" customWidth="1"/>
    <col min="1796" max="1796" width="8" style="1" customWidth="1"/>
    <col min="1797" max="1798" width="5.7109375" style="1" customWidth="1"/>
    <col min="1799" max="1799" width="8.5703125" style="1" customWidth="1"/>
    <col min="1800" max="1800" width="9.140625" style="1"/>
    <col min="1801" max="1801" width="13.5703125" style="1" customWidth="1"/>
    <col min="1802" max="2050" width="9.140625" style="1"/>
    <col min="2051" max="2051" width="102.7109375" style="1" customWidth="1"/>
    <col min="2052" max="2052" width="8" style="1" customWidth="1"/>
    <col min="2053" max="2054" width="5.7109375" style="1" customWidth="1"/>
    <col min="2055" max="2055" width="8.5703125" style="1" customWidth="1"/>
    <col min="2056" max="2056" width="9.140625" style="1"/>
    <col min="2057" max="2057" width="13.5703125" style="1" customWidth="1"/>
    <col min="2058" max="2306" width="9.140625" style="1"/>
    <col min="2307" max="2307" width="102.7109375" style="1" customWidth="1"/>
    <col min="2308" max="2308" width="8" style="1" customWidth="1"/>
    <col min="2309" max="2310" width="5.7109375" style="1" customWidth="1"/>
    <col min="2311" max="2311" width="8.5703125" style="1" customWidth="1"/>
    <col min="2312" max="2312" width="9.140625" style="1"/>
    <col min="2313" max="2313" width="13.5703125" style="1" customWidth="1"/>
    <col min="2314" max="2562" width="9.140625" style="1"/>
    <col min="2563" max="2563" width="102.7109375" style="1" customWidth="1"/>
    <col min="2564" max="2564" width="8" style="1" customWidth="1"/>
    <col min="2565" max="2566" width="5.7109375" style="1" customWidth="1"/>
    <col min="2567" max="2567" width="8.5703125" style="1" customWidth="1"/>
    <col min="2568" max="2568" width="9.140625" style="1"/>
    <col min="2569" max="2569" width="13.5703125" style="1" customWidth="1"/>
    <col min="2570" max="2818" width="9.140625" style="1"/>
    <col min="2819" max="2819" width="102.7109375" style="1" customWidth="1"/>
    <col min="2820" max="2820" width="8" style="1" customWidth="1"/>
    <col min="2821" max="2822" width="5.7109375" style="1" customWidth="1"/>
    <col min="2823" max="2823" width="8.5703125" style="1" customWidth="1"/>
    <col min="2824" max="2824" width="9.140625" style="1"/>
    <col min="2825" max="2825" width="13.5703125" style="1" customWidth="1"/>
    <col min="2826" max="3074" width="9.140625" style="1"/>
    <col min="3075" max="3075" width="102.7109375" style="1" customWidth="1"/>
    <col min="3076" max="3076" width="8" style="1" customWidth="1"/>
    <col min="3077" max="3078" width="5.7109375" style="1" customWidth="1"/>
    <col min="3079" max="3079" width="8.5703125" style="1" customWidth="1"/>
    <col min="3080" max="3080" width="9.140625" style="1"/>
    <col min="3081" max="3081" width="13.5703125" style="1" customWidth="1"/>
    <col min="3082" max="3330" width="9.140625" style="1"/>
    <col min="3331" max="3331" width="102.7109375" style="1" customWidth="1"/>
    <col min="3332" max="3332" width="8" style="1" customWidth="1"/>
    <col min="3333" max="3334" width="5.7109375" style="1" customWidth="1"/>
    <col min="3335" max="3335" width="8.5703125" style="1" customWidth="1"/>
    <col min="3336" max="3336" width="9.140625" style="1"/>
    <col min="3337" max="3337" width="13.5703125" style="1" customWidth="1"/>
    <col min="3338" max="3586" width="9.140625" style="1"/>
    <col min="3587" max="3587" width="102.7109375" style="1" customWidth="1"/>
    <col min="3588" max="3588" width="8" style="1" customWidth="1"/>
    <col min="3589" max="3590" width="5.7109375" style="1" customWidth="1"/>
    <col min="3591" max="3591" width="8.5703125" style="1" customWidth="1"/>
    <col min="3592" max="3592" width="9.140625" style="1"/>
    <col min="3593" max="3593" width="13.5703125" style="1" customWidth="1"/>
    <col min="3594" max="3842" width="9.140625" style="1"/>
    <col min="3843" max="3843" width="102.7109375" style="1" customWidth="1"/>
    <col min="3844" max="3844" width="8" style="1" customWidth="1"/>
    <col min="3845" max="3846" width="5.7109375" style="1" customWidth="1"/>
    <col min="3847" max="3847" width="8.5703125" style="1" customWidth="1"/>
    <col min="3848" max="3848" width="9.140625" style="1"/>
    <col min="3849" max="3849" width="13.5703125" style="1" customWidth="1"/>
    <col min="3850" max="4098" width="9.140625" style="1"/>
    <col min="4099" max="4099" width="102.7109375" style="1" customWidth="1"/>
    <col min="4100" max="4100" width="8" style="1" customWidth="1"/>
    <col min="4101" max="4102" width="5.7109375" style="1" customWidth="1"/>
    <col min="4103" max="4103" width="8.5703125" style="1" customWidth="1"/>
    <col min="4104" max="4104" width="9.140625" style="1"/>
    <col min="4105" max="4105" width="13.5703125" style="1" customWidth="1"/>
    <col min="4106" max="4354" width="9.140625" style="1"/>
    <col min="4355" max="4355" width="102.7109375" style="1" customWidth="1"/>
    <col min="4356" max="4356" width="8" style="1" customWidth="1"/>
    <col min="4357" max="4358" width="5.7109375" style="1" customWidth="1"/>
    <col min="4359" max="4359" width="8.5703125" style="1" customWidth="1"/>
    <col min="4360" max="4360" width="9.140625" style="1"/>
    <col min="4361" max="4361" width="13.5703125" style="1" customWidth="1"/>
    <col min="4362" max="4610" width="9.140625" style="1"/>
    <col min="4611" max="4611" width="102.7109375" style="1" customWidth="1"/>
    <col min="4612" max="4612" width="8" style="1" customWidth="1"/>
    <col min="4613" max="4614" width="5.7109375" style="1" customWidth="1"/>
    <col min="4615" max="4615" width="8.5703125" style="1" customWidth="1"/>
    <col min="4616" max="4616" width="9.140625" style="1"/>
    <col min="4617" max="4617" width="13.5703125" style="1" customWidth="1"/>
    <col min="4618" max="4866" width="9.140625" style="1"/>
    <col min="4867" max="4867" width="102.7109375" style="1" customWidth="1"/>
    <col min="4868" max="4868" width="8" style="1" customWidth="1"/>
    <col min="4869" max="4870" width="5.7109375" style="1" customWidth="1"/>
    <col min="4871" max="4871" width="8.5703125" style="1" customWidth="1"/>
    <col min="4872" max="4872" width="9.140625" style="1"/>
    <col min="4873" max="4873" width="13.5703125" style="1" customWidth="1"/>
    <col min="4874" max="5122" width="9.140625" style="1"/>
    <col min="5123" max="5123" width="102.7109375" style="1" customWidth="1"/>
    <col min="5124" max="5124" width="8" style="1" customWidth="1"/>
    <col min="5125" max="5126" width="5.7109375" style="1" customWidth="1"/>
    <col min="5127" max="5127" width="8.5703125" style="1" customWidth="1"/>
    <col min="5128" max="5128" width="9.140625" style="1"/>
    <col min="5129" max="5129" width="13.5703125" style="1" customWidth="1"/>
    <col min="5130" max="5378" width="9.140625" style="1"/>
    <col min="5379" max="5379" width="102.7109375" style="1" customWidth="1"/>
    <col min="5380" max="5380" width="8" style="1" customWidth="1"/>
    <col min="5381" max="5382" width="5.7109375" style="1" customWidth="1"/>
    <col min="5383" max="5383" width="8.5703125" style="1" customWidth="1"/>
    <col min="5384" max="5384" width="9.140625" style="1"/>
    <col min="5385" max="5385" width="13.5703125" style="1" customWidth="1"/>
    <col min="5386" max="5634" width="9.140625" style="1"/>
    <col min="5635" max="5635" width="102.7109375" style="1" customWidth="1"/>
    <col min="5636" max="5636" width="8" style="1" customWidth="1"/>
    <col min="5637" max="5638" width="5.7109375" style="1" customWidth="1"/>
    <col min="5639" max="5639" width="8.5703125" style="1" customWidth="1"/>
    <col min="5640" max="5640" width="9.140625" style="1"/>
    <col min="5641" max="5641" width="13.5703125" style="1" customWidth="1"/>
    <col min="5642" max="5890" width="9.140625" style="1"/>
    <col min="5891" max="5891" width="102.7109375" style="1" customWidth="1"/>
    <col min="5892" max="5892" width="8" style="1" customWidth="1"/>
    <col min="5893" max="5894" width="5.7109375" style="1" customWidth="1"/>
    <col min="5895" max="5895" width="8.5703125" style="1" customWidth="1"/>
    <col min="5896" max="5896" width="9.140625" style="1"/>
    <col min="5897" max="5897" width="13.5703125" style="1" customWidth="1"/>
    <col min="5898" max="6146" width="9.140625" style="1"/>
    <col min="6147" max="6147" width="102.7109375" style="1" customWidth="1"/>
    <col min="6148" max="6148" width="8" style="1" customWidth="1"/>
    <col min="6149" max="6150" width="5.7109375" style="1" customWidth="1"/>
    <col min="6151" max="6151" width="8.5703125" style="1" customWidth="1"/>
    <col min="6152" max="6152" width="9.140625" style="1"/>
    <col min="6153" max="6153" width="13.5703125" style="1" customWidth="1"/>
    <col min="6154" max="6402" width="9.140625" style="1"/>
    <col min="6403" max="6403" width="102.7109375" style="1" customWidth="1"/>
    <col min="6404" max="6404" width="8" style="1" customWidth="1"/>
    <col min="6405" max="6406" width="5.7109375" style="1" customWidth="1"/>
    <col min="6407" max="6407" width="8.5703125" style="1" customWidth="1"/>
    <col min="6408" max="6408" width="9.140625" style="1"/>
    <col min="6409" max="6409" width="13.5703125" style="1" customWidth="1"/>
    <col min="6410" max="6658" width="9.140625" style="1"/>
    <col min="6659" max="6659" width="102.7109375" style="1" customWidth="1"/>
    <col min="6660" max="6660" width="8" style="1" customWidth="1"/>
    <col min="6661" max="6662" width="5.7109375" style="1" customWidth="1"/>
    <col min="6663" max="6663" width="8.5703125" style="1" customWidth="1"/>
    <col min="6664" max="6664" width="9.140625" style="1"/>
    <col min="6665" max="6665" width="13.5703125" style="1" customWidth="1"/>
    <col min="6666" max="6914" width="9.140625" style="1"/>
    <col min="6915" max="6915" width="102.7109375" style="1" customWidth="1"/>
    <col min="6916" max="6916" width="8" style="1" customWidth="1"/>
    <col min="6917" max="6918" width="5.7109375" style="1" customWidth="1"/>
    <col min="6919" max="6919" width="8.5703125" style="1" customWidth="1"/>
    <col min="6920" max="6920" width="9.140625" style="1"/>
    <col min="6921" max="6921" width="13.5703125" style="1" customWidth="1"/>
    <col min="6922" max="7170" width="9.140625" style="1"/>
    <col min="7171" max="7171" width="102.7109375" style="1" customWidth="1"/>
    <col min="7172" max="7172" width="8" style="1" customWidth="1"/>
    <col min="7173" max="7174" width="5.7109375" style="1" customWidth="1"/>
    <col min="7175" max="7175" width="8.5703125" style="1" customWidth="1"/>
    <col min="7176" max="7176" width="9.140625" style="1"/>
    <col min="7177" max="7177" width="13.5703125" style="1" customWidth="1"/>
    <col min="7178" max="7426" width="9.140625" style="1"/>
    <col min="7427" max="7427" width="102.7109375" style="1" customWidth="1"/>
    <col min="7428" max="7428" width="8" style="1" customWidth="1"/>
    <col min="7429" max="7430" width="5.7109375" style="1" customWidth="1"/>
    <col min="7431" max="7431" width="8.5703125" style="1" customWidth="1"/>
    <col min="7432" max="7432" width="9.140625" style="1"/>
    <col min="7433" max="7433" width="13.5703125" style="1" customWidth="1"/>
    <col min="7434" max="7682" width="9.140625" style="1"/>
    <col min="7683" max="7683" width="102.7109375" style="1" customWidth="1"/>
    <col min="7684" max="7684" width="8" style="1" customWidth="1"/>
    <col min="7685" max="7686" width="5.7109375" style="1" customWidth="1"/>
    <col min="7687" max="7687" width="8.5703125" style="1" customWidth="1"/>
    <col min="7688" max="7688" width="9.140625" style="1"/>
    <col min="7689" max="7689" width="13.5703125" style="1" customWidth="1"/>
    <col min="7690" max="7938" width="9.140625" style="1"/>
    <col min="7939" max="7939" width="102.7109375" style="1" customWidth="1"/>
    <col min="7940" max="7940" width="8" style="1" customWidth="1"/>
    <col min="7941" max="7942" width="5.7109375" style="1" customWidth="1"/>
    <col min="7943" max="7943" width="8.5703125" style="1" customWidth="1"/>
    <col min="7944" max="7944" width="9.140625" style="1"/>
    <col min="7945" max="7945" width="13.5703125" style="1" customWidth="1"/>
    <col min="7946" max="8194" width="9.140625" style="1"/>
    <col min="8195" max="8195" width="102.7109375" style="1" customWidth="1"/>
    <col min="8196" max="8196" width="8" style="1" customWidth="1"/>
    <col min="8197" max="8198" width="5.7109375" style="1" customWidth="1"/>
    <col min="8199" max="8199" width="8.5703125" style="1" customWidth="1"/>
    <col min="8200" max="8200" width="9.140625" style="1"/>
    <col min="8201" max="8201" width="13.5703125" style="1" customWidth="1"/>
    <col min="8202" max="8450" width="9.140625" style="1"/>
    <col min="8451" max="8451" width="102.7109375" style="1" customWidth="1"/>
    <col min="8452" max="8452" width="8" style="1" customWidth="1"/>
    <col min="8453" max="8454" width="5.7109375" style="1" customWidth="1"/>
    <col min="8455" max="8455" width="8.5703125" style="1" customWidth="1"/>
    <col min="8456" max="8456" width="9.140625" style="1"/>
    <col min="8457" max="8457" width="13.5703125" style="1" customWidth="1"/>
    <col min="8458" max="8706" width="9.140625" style="1"/>
    <col min="8707" max="8707" width="102.7109375" style="1" customWidth="1"/>
    <col min="8708" max="8708" width="8" style="1" customWidth="1"/>
    <col min="8709" max="8710" width="5.7109375" style="1" customWidth="1"/>
    <col min="8711" max="8711" width="8.5703125" style="1" customWidth="1"/>
    <col min="8712" max="8712" width="9.140625" style="1"/>
    <col min="8713" max="8713" width="13.5703125" style="1" customWidth="1"/>
    <col min="8714" max="8962" width="9.140625" style="1"/>
    <col min="8963" max="8963" width="102.7109375" style="1" customWidth="1"/>
    <col min="8964" max="8964" width="8" style="1" customWidth="1"/>
    <col min="8965" max="8966" width="5.7109375" style="1" customWidth="1"/>
    <col min="8967" max="8967" width="8.5703125" style="1" customWidth="1"/>
    <col min="8968" max="8968" width="9.140625" style="1"/>
    <col min="8969" max="8969" width="13.5703125" style="1" customWidth="1"/>
    <col min="8970" max="9218" width="9.140625" style="1"/>
    <col min="9219" max="9219" width="102.7109375" style="1" customWidth="1"/>
    <col min="9220" max="9220" width="8" style="1" customWidth="1"/>
    <col min="9221" max="9222" width="5.7109375" style="1" customWidth="1"/>
    <col min="9223" max="9223" width="8.5703125" style="1" customWidth="1"/>
    <col min="9224" max="9224" width="9.140625" style="1"/>
    <col min="9225" max="9225" width="13.5703125" style="1" customWidth="1"/>
    <col min="9226" max="9474" width="9.140625" style="1"/>
    <col min="9475" max="9475" width="102.7109375" style="1" customWidth="1"/>
    <col min="9476" max="9476" width="8" style="1" customWidth="1"/>
    <col min="9477" max="9478" width="5.7109375" style="1" customWidth="1"/>
    <col min="9479" max="9479" width="8.5703125" style="1" customWidth="1"/>
    <col min="9480" max="9480" width="9.140625" style="1"/>
    <col min="9481" max="9481" width="13.5703125" style="1" customWidth="1"/>
    <col min="9482" max="9730" width="9.140625" style="1"/>
    <col min="9731" max="9731" width="102.7109375" style="1" customWidth="1"/>
    <col min="9732" max="9732" width="8" style="1" customWidth="1"/>
    <col min="9733" max="9734" width="5.7109375" style="1" customWidth="1"/>
    <col min="9735" max="9735" width="8.5703125" style="1" customWidth="1"/>
    <col min="9736" max="9736" width="9.140625" style="1"/>
    <col min="9737" max="9737" width="13.5703125" style="1" customWidth="1"/>
    <col min="9738" max="9986" width="9.140625" style="1"/>
    <col min="9987" max="9987" width="102.7109375" style="1" customWidth="1"/>
    <col min="9988" max="9988" width="8" style="1" customWidth="1"/>
    <col min="9989" max="9990" width="5.7109375" style="1" customWidth="1"/>
    <col min="9991" max="9991" width="8.5703125" style="1" customWidth="1"/>
    <col min="9992" max="9992" width="9.140625" style="1"/>
    <col min="9993" max="9993" width="13.5703125" style="1" customWidth="1"/>
    <col min="9994" max="10242" width="9.140625" style="1"/>
    <col min="10243" max="10243" width="102.7109375" style="1" customWidth="1"/>
    <col min="10244" max="10244" width="8" style="1" customWidth="1"/>
    <col min="10245" max="10246" width="5.7109375" style="1" customWidth="1"/>
    <col min="10247" max="10247" width="8.5703125" style="1" customWidth="1"/>
    <col min="10248" max="10248" width="9.140625" style="1"/>
    <col min="10249" max="10249" width="13.5703125" style="1" customWidth="1"/>
    <col min="10250" max="10498" width="9.140625" style="1"/>
    <col min="10499" max="10499" width="102.7109375" style="1" customWidth="1"/>
    <col min="10500" max="10500" width="8" style="1" customWidth="1"/>
    <col min="10501" max="10502" width="5.7109375" style="1" customWidth="1"/>
    <col min="10503" max="10503" width="8.5703125" style="1" customWidth="1"/>
    <col min="10504" max="10504" width="9.140625" style="1"/>
    <col min="10505" max="10505" width="13.5703125" style="1" customWidth="1"/>
    <col min="10506" max="10754" width="9.140625" style="1"/>
    <col min="10755" max="10755" width="102.7109375" style="1" customWidth="1"/>
    <col min="10756" max="10756" width="8" style="1" customWidth="1"/>
    <col min="10757" max="10758" width="5.7109375" style="1" customWidth="1"/>
    <col min="10759" max="10759" width="8.5703125" style="1" customWidth="1"/>
    <col min="10760" max="10760" width="9.140625" style="1"/>
    <col min="10761" max="10761" width="13.5703125" style="1" customWidth="1"/>
    <col min="10762" max="11010" width="9.140625" style="1"/>
    <col min="11011" max="11011" width="102.7109375" style="1" customWidth="1"/>
    <col min="11012" max="11012" width="8" style="1" customWidth="1"/>
    <col min="11013" max="11014" width="5.7109375" style="1" customWidth="1"/>
    <col min="11015" max="11015" width="8.5703125" style="1" customWidth="1"/>
    <col min="11016" max="11016" width="9.140625" style="1"/>
    <col min="11017" max="11017" width="13.5703125" style="1" customWidth="1"/>
    <col min="11018" max="11266" width="9.140625" style="1"/>
    <col min="11267" max="11267" width="102.7109375" style="1" customWidth="1"/>
    <col min="11268" max="11268" width="8" style="1" customWidth="1"/>
    <col min="11269" max="11270" width="5.7109375" style="1" customWidth="1"/>
    <col min="11271" max="11271" width="8.5703125" style="1" customWidth="1"/>
    <col min="11272" max="11272" width="9.140625" style="1"/>
    <col min="11273" max="11273" width="13.5703125" style="1" customWidth="1"/>
    <col min="11274" max="11522" width="9.140625" style="1"/>
    <col min="11523" max="11523" width="102.7109375" style="1" customWidth="1"/>
    <col min="11524" max="11524" width="8" style="1" customWidth="1"/>
    <col min="11525" max="11526" width="5.7109375" style="1" customWidth="1"/>
    <col min="11527" max="11527" width="8.5703125" style="1" customWidth="1"/>
    <col min="11528" max="11528" width="9.140625" style="1"/>
    <col min="11529" max="11529" width="13.5703125" style="1" customWidth="1"/>
    <col min="11530" max="11778" width="9.140625" style="1"/>
    <col min="11779" max="11779" width="102.7109375" style="1" customWidth="1"/>
    <col min="11780" max="11780" width="8" style="1" customWidth="1"/>
    <col min="11781" max="11782" width="5.7109375" style="1" customWidth="1"/>
    <col min="11783" max="11783" width="8.5703125" style="1" customWidth="1"/>
    <col min="11784" max="11784" width="9.140625" style="1"/>
    <col min="11785" max="11785" width="13.5703125" style="1" customWidth="1"/>
    <col min="11786" max="12034" width="9.140625" style="1"/>
    <col min="12035" max="12035" width="102.7109375" style="1" customWidth="1"/>
    <col min="12036" max="12036" width="8" style="1" customWidth="1"/>
    <col min="12037" max="12038" width="5.7109375" style="1" customWidth="1"/>
    <col min="12039" max="12039" width="8.5703125" style="1" customWidth="1"/>
    <col min="12040" max="12040" width="9.140625" style="1"/>
    <col min="12041" max="12041" width="13.5703125" style="1" customWidth="1"/>
    <col min="12042" max="12290" width="9.140625" style="1"/>
    <col min="12291" max="12291" width="102.7109375" style="1" customWidth="1"/>
    <col min="12292" max="12292" width="8" style="1" customWidth="1"/>
    <col min="12293" max="12294" width="5.7109375" style="1" customWidth="1"/>
    <col min="12295" max="12295" width="8.5703125" style="1" customWidth="1"/>
    <col min="12296" max="12296" width="9.140625" style="1"/>
    <col min="12297" max="12297" width="13.5703125" style="1" customWidth="1"/>
    <col min="12298" max="12546" width="9.140625" style="1"/>
    <col min="12547" max="12547" width="102.7109375" style="1" customWidth="1"/>
    <col min="12548" max="12548" width="8" style="1" customWidth="1"/>
    <col min="12549" max="12550" width="5.7109375" style="1" customWidth="1"/>
    <col min="12551" max="12551" width="8.5703125" style="1" customWidth="1"/>
    <col min="12552" max="12552" width="9.140625" style="1"/>
    <col min="12553" max="12553" width="13.5703125" style="1" customWidth="1"/>
    <col min="12554" max="12802" width="9.140625" style="1"/>
    <col min="12803" max="12803" width="102.7109375" style="1" customWidth="1"/>
    <col min="12804" max="12804" width="8" style="1" customWidth="1"/>
    <col min="12805" max="12806" width="5.7109375" style="1" customWidth="1"/>
    <col min="12807" max="12807" width="8.5703125" style="1" customWidth="1"/>
    <col min="12808" max="12808" width="9.140625" style="1"/>
    <col min="12809" max="12809" width="13.5703125" style="1" customWidth="1"/>
    <col min="12810" max="13058" width="9.140625" style="1"/>
    <col min="13059" max="13059" width="102.7109375" style="1" customWidth="1"/>
    <col min="13060" max="13060" width="8" style="1" customWidth="1"/>
    <col min="13061" max="13062" width="5.7109375" style="1" customWidth="1"/>
    <col min="13063" max="13063" width="8.5703125" style="1" customWidth="1"/>
    <col min="13064" max="13064" width="9.140625" style="1"/>
    <col min="13065" max="13065" width="13.5703125" style="1" customWidth="1"/>
    <col min="13066" max="13314" width="9.140625" style="1"/>
    <col min="13315" max="13315" width="102.7109375" style="1" customWidth="1"/>
    <col min="13316" max="13316" width="8" style="1" customWidth="1"/>
    <col min="13317" max="13318" width="5.7109375" style="1" customWidth="1"/>
    <col min="13319" max="13319" width="8.5703125" style="1" customWidth="1"/>
    <col min="13320" max="13320" width="9.140625" style="1"/>
    <col min="13321" max="13321" width="13.5703125" style="1" customWidth="1"/>
    <col min="13322" max="13570" width="9.140625" style="1"/>
    <col min="13571" max="13571" width="102.7109375" style="1" customWidth="1"/>
    <col min="13572" max="13572" width="8" style="1" customWidth="1"/>
    <col min="13573" max="13574" width="5.7109375" style="1" customWidth="1"/>
    <col min="13575" max="13575" width="8.5703125" style="1" customWidth="1"/>
    <col min="13576" max="13576" width="9.140625" style="1"/>
    <col min="13577" max="13577" width="13.5703125" style="1" customWidth="1"/>
    <col min="13578" max="13826" width="9.140625" style="1"/>
    <col min="13827" max="13827" width="102.7109375" style="1" customWidth="1"/>
    <col min="13828" max="13828" width="8" style="1" customWidth="1"/>
    <col min="13829" max="13830" width="5.7109375" style="1" customWidth="1"/>
    <col min="13831" max="13831" width="8.5703125" style="1" customWidth="1"/>
    <col min="13832" max="13832" width="9.140625" style="1"/>
    <col min="13833" max="13833" width="13.5703125" style="1" customWidth="1"/>
    <col min="13834" max="14082" width="9.140625" style="1"/>
    <col min="14083" max="14083" width="102.7109375" style="1" customWidth="1"/>
    <col min="14084" max="14084" width="8" style="1" customWidth="1"/>
    <col min="14085" max="14086" width="5.7109375" style="1" customWidth="1"/>
    <col min="14087" max="14087" width="8.5703125" style="1" customWidth="1"/>
    <col min="14088" max="14088" width="9.140625" style="1"/>
    <col min="14089" max="14089" width="13.5703125" style="1" customWidth="1"/>
    <col min="14090" max="14338" width="9.140625" style="1"/>
    <col min="14339" max="14339" width="102.7109375" style="1" customWidth="1"/>
    <col min="14340" max="14340" width="8" style="1" customWidth="1"/>
    <col min="14341" max="14342" width="5.7109375" style="1" customWidth="1"/>
    <col min="14343" max="14343" width="8.5703125" style="1" customWidth="1"/>
    <col min="14344" max="14344" width="9.140625" style="1"/>
    <col min="14345" max="14345" width="13.5703125" style="1" customWidth="1"/>
    <col min="14346" max="14594" width="9.140625" style="1"/>
    <col min="14595" max="14595" width="102.7109375" style="1" customWidth="1"/>
    <col min="14596" max="14596" width="8" style="1" customWidth="1"/>
    <col min="14597" max="14598" width="5.7109375" style="1" customWidth="1"/>
    <col min="14599" max="14599" width="8.5703125" style="1" customWidth="1"/>
    <col min="14600" max="14600" width="9.140625" style="1"/>
    <col min="14601" max="14601" width="13.5703125" style="1" customWidth="1"/>
    <col min="14602" max="14850" width="9.140625" style="1"/>
    <col min="14851" max="14851" width="102.7109375" style="1" customWidth="1"/>
    <col min="14852" max="14852" width="8" style="1" customWidth="1"/>
    <col min="14853" max="14854" width="5.7109375" style="1" customWidth="1"/>
    <col min="14855" max="14855" width="8.5703125" style="1" customWidth="1"/>
    <col min="14856" max="14856" width="9.140625" style="1"/>
    <col min="14857" max="14857" width="13.5703125" style="1" customWidth="1"/>
    <col min="14858" max="15106" width="9.140625" style="1"/>
    <col min="15107" max="15107" width="102.7109375" style="1" customWidth="1"/>
    <col min="15108" max="15108" width="8" style="1" customWidth="1"/>
    <col min="15109" max="15110" width="5.7109375" style="1" customWidth="1"/>
    <col min="15111" max="15111" width="8.5703125" style="1" customWidth="1"/>
    <col min="15112" max="15112" width="9.140625" style="1"/>
    <col min="15113" max="15113" width="13.5703125" style="1" customWidth="1"/>
    <col min="15114" max="15362" width="9.140625" style="1"/>
    <col min="15363" max="15363" width="102.7109375" style="1" customWidth="1"/>
    <col min="15364" max="15364" width="8" style="1" customWidth="1"/>
    <col min="15365" max="15366" width="5.7109375" style="1" customWidth="1"/>
    <col min="15367" max="15367" width="8.5703125" style="1" customWidth="1"/>
    <col min="15368" max="15368" width="9.140625" style="1"/>
    <col min="15369" max="15369" width="13.5703125" style="1" customWidth="1"/>
    <col min="15370" max="15618" width="9.140625" style="1"/>
    <col min="15619" max="15619" width="102.7109375" style="1" customWidth="1"/>
    <col min="15620" max="15620" width="8" style="1" customWidth="1"/>
    <col min="15621" max="15622" width="5.7109375" style="1" customWidth="1"/>
    <col min="15623" max="15623" width="8.5703125" style="1" customWidth="1"/>
    <col min="15624" max="15624" width="9.140625" style="1"/>
    <col min="15625" max="15625" width="13.5703125" style="1" customWidth="1"/>
    <col min="15626" max="15874" width="9.140625" style="1"/>
    <col min="15875" max="15875" width="102.7109375" style="1" customWidth="1"/>
    <col min="15876" max="15876" width="8" style="1" customWidth="1"/>
    <col min="15877" max="15878" width="5.7109375" style="1" customWidth="1"/>
    <col min="15879" max="15879" width="8.5703125" style="1" customWidth="1"/>
    <col min="15880" max="15880" width="9.140625" style="1"/>
    <col min="15881" max="15881" width="13.5703125" style="1" customWidth="1"/>
    <col min="15882" max="16130" width="9.140625" style="1"/>
    <col min="16131" max="16131" width="102.7109375" style="1" customWidth="1"/>
    <col min="16132" max="16132" width="8" style="1" customWidth="1"/>
    <col min="16133" max="16134" width="5.7109375" style="1" customWidth="1"/>
    <col min="16135" max="16135" width="8.5703125" style="1" customWidth="1"/>
    <col min="16136" max="16136" width="9.140625" style="1"/>
    <col min="16137" max="16137" width="13.5703125" style="1" customWidth="1"/>
    <col min="16138" max="16384" width="9.140625" style="1"/>
  </cols>
  <sheetData>
    <row r="1" spans="1:6" ht="18.75" x14ac:dyDescent="0.3">
      <c r="C1" s="40" t="s">
        <v>0</v>
      </c>
      <c r="E1" s="46"/>
      <c r="F1" s="47"/>
    </row>
    <row r="2" spans="1:6" ht="15.75" x14ac:dyDescent="0.25">
      <c r="C2" s="48" t="s">
        <v>1</v>
      </c>
    </row>
    <row r="3" spans="1:6" s="2" customFormat="1" ht="11.25" x14ac:dyDescent="0.2">
      <c r="B3" s="5"/>
      <c r="C3" s="81" t="s">
        <v>1142</v>
      </c>
      <c r="D3" s="39"/>
      <c r="E3" s="6"/>
    </row>
    <row r="4" spans="1:6" ht="31.5" customHeight="1" x14ac:dyDescent="0.25">
      <c r="A4" s="51" t="s">
        <v>3</v>
      </c>
      <c r="B4" s="89" t="s">
        <v>625</v>
      </c>
      <c r="C4" s="90"/>
      <c r="D4" s="52"/>
      <c r="E4" s="53"/>
      <c r="F4" s="3"/>
    </row>
    <row r="5" spans="1:6" ht="15.75" x14ac:dyDescent="0.25">
      <c r="A5" s="54"/>
      <c r="B5" s="55" t="s">
        <v>8</v>
      </c>
      <c r="C5" s="56" t="s">
        <v>640</v>
      </c>
      <c r="D5" s="57"/>
      <c r="E5" s="53"/>
      <c r="F5" s="3"/>
    </row>
    <row r="6" spans="1:6" ht="15.75" x14ac:dyDescent="0.25">
      <c r="A6" s="54"/>
      <c r="B6" s="58" t="s">
        <v>9</v>
      </c>
      <c r="C6" s="59" t="s">
        <v>736</v>
      </c>
      <c r="D6" s="60"/>
      <c r="E6" s="53"/>
      <c r="F6" s="3"/>
    </row>
    <row r="7" spans="1:6" ht="15.75" x14ac:dyDescent="0.25">
      <c r="A7" s="54"/>
      <c r="B7" s="58" t="s">
        <v>10</v>
      </c>
      <c r="C7" s="59" t="s">
        <v>822</v>
      </c>
      <c r="D7" s="60"/>
      <c r="E7" s="53"/>
      <c r="F7" s="3"/>
    </row>
    <row r="8" spans="1:6" ht="15.75" x14ac:dyDescent="0.25">
      <c r="A8" s="54"/>
      <c r="B8" s="61" t="s">
        <v>11</v>
      </c>
      <c r="C8" s="62" t="s">
        <v>909</v>
      </c>
      <c r="D8" s="60"/>
      <c r="E8" s="53"/>
      <c r="F8" s="3"/>
    </row>
    <row r="9" spans="1:6" ht="15.75" x14ac:dyDescent="0.25">
      <c r="A9" s="63"/>
      <c r="B9" s="64"/>
      <c r="C9" s="65"/>
      <c r="D9" s="66"/>
      <c r="E9" s="53"/>
      <c r="F9" s="3"/>
    </row>
    <row r="10" spans="1:6" ht="31.5" customHeight="1" x14ac:dyDescent="0.25">
      <c r="A10" s="51" t="s">
        <v>16</v>
      </c>
      <c r="B10" s="89" t="s">
        <v>1004</v>
      </c>
      <c r="C10" s="90"/>
      <c r="D10" s="52"/>
      <c r="E10" s="53"/>
      <c r="F10" s="3"/>
    </row>
    <row r="11" spans="1:6" ht="15.75" x14ac:dyDescent="0.25">
      <c r="A11" s="54"/>
      <c r="B11" s="55" t="s">
        <v>8</v>
      </c>
      <c r="C11" s="56" t="s">
        <v>641</v>
      </c>
      <c r="D11" s="57"/>
      <c r="E11" s="53"/>
      <c r="F11" s="3"/>
    </row>
    <row r="12" spans="1:6" ht="15.75" x14ac:dyDescent="0.25">
      <c r="A12" s="54"/>
      <c r="B12" s="58" t="s">
        <v>9</v>
      </c>
      <c r="C12" s="59" t="s">
        <v>737</v>
      </c>
      <c r="D12" s="60"/>
      <c r="E12" s="53"/>
      <c r="F12" s="3"/>
    </row>
    <row r="13" spans="1:6" ht="15.75" x14ac:dyDescent="0.25">
      <c r="A13" s="54"/>
      <c r="B13" s="58" t="s">
        <v>10</v>
      </c>
      <c r="C13" s="59" t="s">
        <v>823</v>
      </c>
      <c r="D13" s="60"/>
      <c r="E13" s="53"/>
      <c r="F13" s="3"/>
    </row>
    <row r="14" spans="1:6" ht="15.75" x14ac:dyDescent="0.25">
      <c r="A14" s="54"/>
      <c r="B14" s="61" t="s">
        <v>11</v>
      </c>
      <c r="C14" s="62" t="s">
        <v>910</v>
      </c>
      <c r="D14" s="60"/>
      <c r="E14" s="53"/>
      <c r="F14" s="3"/>
    </row>
    <row r="15" spans="1:6" ht="15.75" x14ac:dyDescent="0.25">
      <c r="A15" s="63"/>
      <c r="B15" s="64"/>
      <c r="C15" s="65"/>
      <c r="D15" s="66"/>
      <c r="E15" s="53"/>
      <c r="F15" s="3"/>
    </row>
    <row r="16" spans="1:6" ht="31.5" customHeight="1" x14ac:dyDescent="0.25">
      <c r="A16" s="51" t="s">
        <v>22</v>
      </c>
      <c r="B16" s="89" t="s">
        <v>1005</v>
      </c>
      <c r="C16" s="90"/>
      <c r="D16" s="52"/>
      <c r="E16" s="53"/>
      <c r="F16" s="3"/>
    </row>
    <row r="17" spans="1:6" ht="15.75" x14ac:dyDescent="0.25">
      <c r="A17" s="54"/>
      <c r="B17" s="55" t="s">
        <v>8</v>
      </c>
      <c r="C17" s="56" t="s">
        <v>642</v>
      </c>
      <c r="D17" s="57"/>
      <c r="E17" s="53"/>
      <c r="F17" s="3"/>
    </row>
    <row r="18" spans="1:6" ht="15.75" x14ac:dyDescent="0.25">
      <c r="A18" s="54"/>
      <c r="B18" s="58" t="s">
        <v>9</v>
      </c>
      <c r="C18" s="59" t="s">
        <v>738</v>
      </c>
      <c r="D18" s="60"/>
      <c r="E18" s="53"/>
      <c r="F18" s="3"/>
    </row>
    <row r="19" spans="1:6" ht="15.75" x14ac:dyDescent="0.25">
      <c r="A19" s="54"/>
      <c r="B19" s="58" t="s">
        <v>10</v>
      </c>
      <c r="C19" s="59" t="s">
        <v>824</v>
      </c>
      <c r="D19" s="60"/>
      <c r="E19" s="53"/>
      <c r="F19" s="3"/>
    </row>
    <row r="20" spans="1:6" ht="15.75" x14ac:dyDescent="0.25">
      <c r="A20" s="54"/>
      <c r="B20" s="61" t="s">
        <v>11</v>
      </c>
      <c r="C20" s="62" t="s">
        <v>911</v>
      </c>
      <c r="D20" s="60"/>
      <c r="E20" s="53"/>
      <c r="F20" s="3"/>
    </row>
    <row r="21" spans="1:6" ht="15.75" x14ac:dyDescent="0.25">
      <c r="A21" s="63"/>
      <c r="B21" s="64"/>
      <c r="C21" s="65"/>
      <c r="D21" s="66"/>
      <c r="E21" s="53"/>
      <c r="F21" s="3"/>
    </row>
    <row r="22" spans="1:6" ht="31.5" customHeight="1" x14ac:dyDescent="0.25">
      <c r="A22" s="51" t="s">
        <v>28</v>
      </c>
      <c r="B22" s="89" t="s">
        <v>1006</v>
      </c>
      <c r="C22" s="90"/>
      <c r="D22" s="52"/>
      <c r="E22" s="53"/>
      <c r="F22" s="3"/>
    </row>
    <row r="23" spans="1:6" ht="15.75" x14ac:dyDescent="0.25">
      <c r="A23" s="54"/>
      <c r="B23" s="55" t="s">
        <v>8</v>
      </c>
      <c r="C23" s="56" t="s">
        <v>643</v>
      </c>
      <c r="D23" s="57"/>
      <c r="E23" s="53"/>
      <c r="F23" s="3"/>
    </row>
    <row r="24" spans="1:6" ht="15.75" x14ac:dyDescent="0.25">
      <c r="A24" s="54"/>
      <c r="B24" s="58" t="s">
        <v>9</v>
      </c>
      <c r="C24" s="59" t="s">
        <v>739</v>
      </c>
      <c r="D24" s="60"/>
      <c r="E24" s="53"/>
      <c r="F24" s="3"/>
    </row>
    <row r="25" spans="1:6" ht="15.75" x14ac:dyDescent="0.25">
      <c r="A25" s="54"/>
      <c r="B25" s="58" t="s">
        <v>10</v>
      </c>
      <c r="C25" s="59" t="s">
        <v>825</v>
      </c>
      <c r="D25" s="60"/>
      <c r="E25" s="53"/>
      <c r="F25" s="3"/>
    </row>
    <row r="26" spans="1:6" ht="15.75" x14ac:dyDescent="0.25">
      <c r="A26" s="54"/>
      <c r="B26" s="61" t="s">
        <v>11</v>
      </c>
      <c r="C26" s="62" t="s">
        <v>912</v>
      </c>
      <c r="D26" s="60"/>
      <c r="E26" s="53"/>
      <c r="F26" s="3"/>
    </row>
    <row r="27" spans="1:6" ht="15.75" x14ac:dyDescent="0.25">
      <c r="A27" s="63"/>
      <c r="B27" s="64"/>
      <c r="C27" s="65"/>
      <c r="D27" s="66"/>
      <c r="E27" s="53"/>
      <c r="F27" s="3"/>
    </row>
    <row r="28" spans="1:6" ht="31.5" customHeight="1" x14ac:dyDescent="0.25">
      <c r="A28" s="51" t="s">
        <v>29</v>
      </c>
      <c r="B28" s="89" t="s">
        <v>1007</v>
      </c>
      <c r="C28" s="90"/>
      <c r="D28" s="52"/>
      <c r="E28" s="53"/>
      <c r="F28" s="3"/>
    </row>
    <row r="29" spans="1:6" ht="15.75" x14ac:dyDescent="0.25">
      <c r="A29" s="54"/>
      <c r="B29" s="55" t="s">
        <v>8</v>
      </c>
      <c r="C29" s="56" t="s">
        <v>644</v>
      </c>
      <c r="D29" s="57"/>
      <c r="E29" s="53"/>
      <c r="F29" s="3"/>
    </row>
    <row r="30" spans="1:6" ht="15.75" x14ac:dyDescent="0.25">
      <c r="A30" s="54"/>
      <c r="B30" s="58" t="s">
        <v>9</v>
      </c>
      <c r="C30" s="59" t="s">
        <v>740</v>
      </c>
      <c r="D30" s="60"/>
      <c r="E30" s="53"/>
      <c r="F30" s="3"/>
    </row>
    <row r="31" spans="1:6" ht="15.75" x14ac:dyDescent="0.25">
      <c r="A31" s="54"/>
      <c r="B31" s="58" t="s">
        <v>10</v>
      </c>
      <c r="C31" s="59" t="s">
        <v>826</v>
      </c>
      <c r="D31" s="60"/>
      <c r="E31" s="53"/>
      <c r="F31" s="3"/>
    </row>
    <row r="32" spans="1:6" ht="15.75" x14ac:dyDescent="0.25">
      <c r="A32" s="54"/>
      <c r="B32" s="61" t="s">
        <v>11</v>
      </c>
      <c r="C32" s="62" t="s">
        <v>913</v>
      </c>
      <c r="D32" s="60"/>
      <c r="E32" s="53"/>
      <c r="F32" s="3"/>
    </row>
    <row r="33" spans="1:6" ht="15.75" x14ac:dyDescent="0.25">
      <c r="A33" s="63"/>
      <c r="B33" s="64"/>
      <c r="C33" s="65"/>
      <c r="D33" s="66"/>
      <c r="E33" s="53"/>
      <c r="F33" s="3"/>
    </row>
    <row r="34" spans="1:6" ht="31.5" customHeight="1" x14ac:dyDescent="0.25">
      <c r="A34" s="51" t="s">
        <v>30</v>
      </c>
      <c r="B34" s="89" t="s">
        <v>1008</v>
      </c>
      <c r="C34" s="90"/>
      <c r="D34" s="52"/>
      <c r="E34" s="53"/>
      <c r="F34" s="3"/>
    </row>
    <row r="35" spans="1:6" ht="15.75" x14ac:dyDescent="0.25">
      <c r="A35" s="54"/>
      <c r="B35" s="55" t="s">
        <v>8</v>
      </c>
      <c r="C35" s="56" t="s">
        <v>645</v>
      </c>
      <c r="D35" s="57"/>
      <c r="E35" s="53"/>
      <c r="F35" s="3"/>
    </row>
    <row r="36" spans="1:6" ht="15.75" x14ac:dyDescent="0.25">
      <c r="A36" s="54"/>
      <c r="B36" s="58" t="s">
        <v>9</v>
      </c>
      <c r="C36" s="59" t="s">
        <v>741</v>
      </c>
      <c r="D36" s="60"/>
      <c r="E36" s="53"/>
      <c r="F36" s="3"/>
    </row>
    <row r="37" spans="1:6" ht="15.75" x14ac:dyDescent="0.25">
      <c r="A37" s="54"/>
      <c r="B37" s="58" t="s">
        <v>10</v>
      </c>
      <c r="C37" s="59" t="s">
        <v>827</v>
      </c>
      <c r="D37" s="60"/>
      <c r="E37" s="53"/>
      <c r="F37" s="3"/>
    </row>
    <row r="38" spans="1:6" ht="15.75" x14ac:dyDescent="0.25">
      <c r="A38" s="54"/>
      <c r="B38" s="61" t="s">
        <v>11</v>
      </c>
      <c r="C38" s="62" t="s">
        <v>914</v>
      </c>
      <c r="D38" s="60"/>
      <c r="E38" s="53"/>
      <c r="F38" s="3"/>
    </row>
    <row r="39" spans="1:6" ht="15.75" x14ac:dyDescent="0.25">
      <c r="A39" s="63"/>
      <c r="B39" s="64"/>
      <c r="C39" s="65"/>
      <c r="D39" s="66"/>
      <c r="E39" s="53"/>
      <c r="F39" s="3"/>
    </row>
    <row r="40" spans="1:6" ht="31.5" customHeight="1" x14ac:dyDescent="0.25">
      <c r="A40" s="51" t="s">
        <v>46</v>
      </c>
      <c r="B40" s="89" t="s">
        <v>1009</v>
      </c>
      <c r="C40" s="90"/>
      <c r="D40" s="52"/>
      <c r="E40" s="53"/>
      <c r="F40" s="3"/>
    </row>
    <row r="41" spans="1:6" ht="15.75" x14ac:dyDescent="0.25">
      <c r="A41" s="54"/>
      <c r="B41" s="55" t="s">
        <v>8</v>
      </c>
      <c r="C41" s="56" t="s">
        <v>646</v>
      </c>
      <c r="D41" s="57"/>
      <c r="E41" s="53"/>
      <c r="F41" s="3"/>
    </row>
    <row r="42" spans="1:6" ht="15.75" x14ac:dyDescent="0.25">
      <c r="A42" s="54"/>
      <c r="B42" s="58" t="s">
        <v>9</v>
      </c>
      <c r="C42" s="59" t="s">
        <v>742</v>
      </c>
      <c r="D42" s="60"/>
      <c r="E42" s="53"/>
      <c r="F42" s="3"/>
    </row>
    <row r="43" spans="1:6" ht="15.75" x14ac:dyDescent="0.25">
      <c r="A43" s="54"/>
      <c r="B43" s="58" t="s">
        <v>10</v>
      </c>
      <c r="C43" s="59" t="s">
        <v>828</v>
      </c>
      <c r="D43" s="60"/>
      <c r="E43" s="53"/>
      <c r="F43" s="3"/>
    </row>
    <row r="44" spans="1:6" ht="15.75" x14ac:dyDescent="0.25">
      <c r="A44" s="54"/>
      <c r="B44" s="61" t="s">
        <v>11</v>
      </c>
      <c r="C44" s="62" t="s">
        <v>915</v>
      </c>
      <c r="D44" s="60"/>
      <c r="E44" s="53"/>
      <c r="F44" s="3"/>
    </row>
    <row r="45" spans="1:6" ht="15.75" x14ac:dyDescent="0.25">
      <c r="A45" s="63"/>
      <c r="B45" s="64"/>
      <c r="C45" s="65"/>
      <c r="D45" s="66"/>
      <c r="E45" s="53"/>
      <c r="F45" s="3"/>
    </row>
    <row r="46" spans="1:6" ht="31.5" customHeight="1" x14ac:dyDescent="0.25">
      <c r="A46" s="51" t="s">
        <v>47</v>
      </c>
      <c r="B46" s="89" t="s">
        <v>1010</v>
      </c>
      <c r="C46" s="90"/>
      <c r="D46" s="52"/>
      <c r="E46" s="53"/>
      <c r="F46" s="3"/>
    </row>
    <row r="47" spans="1:6" ht="15.75" x14ac:dyDescent="0.25">
      <c r="A47" s="54"/>
      <c r="B47" s="55" t="s">
        <v>8</v>
      </c>
      <c r="C47" s="56" t="s">
        <v>647</v>
      </c>
      <c r="D47" s="57"/>
      <c r="E47" s="53"/>
      <c r="F47" s="3"/>
    </row>
    <row r="48" spans="1:6" ht="15.75" x14ac:dyDescent="0.25">
      <c r="A48" s="54"/>
      <c r="B48" s="58" t="s">
        <v>9</v>
      </c>
      <c r="C48" s="59" t="s">
        <v>743</v>
      </c>
      <c r="D48" s="60"/>
      <c r="E48" s="53"/>
      <c r="F48" s="3"/>
    </row>
    <row r="49" spans="1:6" ht="15.75" x14ac:dyDescent="0.25">
      <c r="A49" s="54"/>
      <c r="B49" s="58" t="s">
        <v>10</v>
      </c>
      <c r="C49" s="59" t="s">
        <v>829</v>
      </c>
      <c r="D49" s="60"/>
      <c r="E49" s="53"/>
      <c r="F49" s="3"/>
    </row>
    <row r="50" spans="1:6" ht="15.75" x14ac:dyDescent="0.25">
      <c r="A50" s="54"/>
      <c r="B50" s="61" t="s">
        <v>11</v>
      </c>
      <c r="C50" s="62" t="s">
        <v>916</v>
      </c>
      <c r="D50" s="60"/>
      <c r="E50" s="53"/>
      <c r="F50" s="3"/>
    </row>
    <row r="51" spans="1:6" ht="15.75" x14ac:dyDescent="0.25">
      <c r="A51" s="63"/>
      <c r="B51" s="64"/>
      <c r="C51" s="65"/>
      <c r="D51" s="66"/>
      <c r="E51" s="53"/>
      <c r="F51" s="3"/>
    </row>
    <row r="52" spans="1:6" ht="31.5" customHeight="1" x14ac:dyDescent="0.25">
      <c r="A52" s="51" t="s">
        <v>49</v>
      </c>
      <c r="B52" s="89" t="s">
        <v>1011</v>
      </c>
      <c r="C52" s="90"/>
      <c r="D52" s="52"/>
      <c r="E52" s="53"/>
      <c r="F52" s="3"/>
    </row>
    <row r="53" spans="1:6" ht="15.75" x14ac:dyDescent="0.25">
      <c r="A53" s="54"/>
      <c r="B53" s="55" t="s">
        <v>8</v>
      </c>
      <c r="C53" s="56" t="s">
        <v>648</v>
      </c>
      <c r="D53" s="57"/>
      <c r="E53" s="53"/>
      <c r="F53" s="3"/>
    </row>
    <row r="54" spans="1:6" ht="15.75" x14ac:dyDescent="0.25">
      <c r="A54" s="54"/>
      <c r="B54" s="58" t="s">
        <v>9</v>
      </c>
      <c r="C54" s="59" t="s">
        <v>744</v>
      </c>
      <c r="D54" s="60"/>
      <c r="E54" s="53"/>
      <c r="F54" s="3"/>
    </row>
    <row r="55" spans="1:6" ht="15.75" x14ac:dyDescent="0.25">
      <c r="A55" s="54"/>
      <c r="B55" s="58" t="s">
        <v>10</v>
      </c>
      <c r="C55" s="59" t="s">
        <v>830</v>
      </c>
      <c r="D55" s="60"/>
      <c r="E55" s="53"/>
      <c r="F55" s="3"/>
    </row>
    <row r="56" spans="1:6" ht="15.75" x14ac:dyDescent="0.25">
      <c r="A56" s="54"/>
      <c r="B56" s="61" t="s">
        <v>11</v>
      </c>
      <c r="C56" s="62" t="s">
        <v>917</v>
      </c>
      <c r="D56" s="60"/>
      <c r="E56" s="53"/>
      <c r="F56" s="3"/>
    </row>
    <row r="57" spans="1:6" ht="15.75" x14ac:dyDescent="0.25">
      <c r="A57" s="63"/>
      <c r="B57" s="64"/>
      <c r="C57" s="65"/>
      <c r="D57" s="66"/>
      <c r="E57" s="53"/>
      <c r="F57" s="3"/>
    </row>
    <row r="58" spans="1:6" ht="31.5" customHeight="1" x14ac:dyDescent="0.25">
      <c r="A58" s="51" t="s">
        <v>48</v>
      </c>
      <c r="B58" s="89" t="s">
        <v>1012</v>
      </c>
      <c r="C58" s="90"/>
      <c r="D58" s="52"/>
      <c r="E58" s="53"/>
      <c r="F58" s="3"/>
    </row>
    <row r="59" spans="1:6" ht="15.75" x14ac:dyDescent="0.25">
      <c r="A59" s="54"/>
      <c r="B59" s="55" t="s">
        <v>8</v>
      </c>
      <c r="C59" s="56" t="s">
        <v>649</v>
      </c>
      <c r="D59" s="57"/>
      <c r="E59" s="53"/>
      <c r="F59" s="3"/>
    </row>
    <row r="60" spans="1:6" ht="15.75" x14ac:dyDescent="0.25">
      <c r="A60" s="54"/>
      <c r="B60" s="58" t="s">
        <v>9</v>
      </c>
      <c r="C60" s="59" t="s">
        <v>662</v>
      </c>
      <c r="D60" s="60"/>
      <c r="E60" s="53"/>
      <c r="F60" s="3"/>
    </row>
    <row r="61" spans="1:6" ht="15.75" x14ac:dyDescent="0.25">
      <c r="A61" s="54"/>
      <c r="B61" s="58" t="s">
        <v>10</v>
      </c>
      <c r="C61" s="59" t="s">
        <v>831</v>
      </c>
      <c r="D61" s="60"/>
      <c r="E61" s="53"/>
      <c r="F61" s="3"/>
    </row>
    <row r="62" spans="1:6" ht="15.75" x14ac:dyDescent="0.25">
      <c r="A62" s="54"/>
      <c r="B62" s="61" t="s">
        <v>11</v>
      </c>
      <c r="C62" s="62" t="s">
        <v>918</v>
      </c>
      <c r="D62" s="60"/>
      <c r="E62" s="53"/>
      <c r="F62" s="3"/>
    </row>
    <row r="63" spans="1:6" ht="15.75" x14ac:dyDescent="0.25">
      <c r="A63" s="63"/>
      <c r="B63" s="64"/>
      <c r="C63" s="65"/>
      <c r="D63" s="66"/>
      <c r="E63" s="53"/>
      <c r="F63" s="3"/>
    </row>
    <row r="64" spans="1:6" ht="31.5" customHeight="1" x14ac:dyDescent="0.25">
      <c r="A64" s="51" t="s">
        <v>50</v>
      </c>
      <c r="B64" s="89" t="s">
        <v>1013</v>
      </c>
      <c r="C64" s="90"/>
      <c r="D64" s="52"/>
      <c r="E64" s="53"/>
      <c r="F64" s="3"/>
    </row>
    <row r="65" spans="1:6" ht="15.75" x14ac:dyDescent="0.25">
      <c r="A65" s="54"/>
      <c r="B65" s="55" t="s">
        <v>8</v>
      </c>
      <c r="C65" s="56" t="s">
        <v>650</v>
      </c>
      <c r="D65" s="57"/>
      <c r="E65" s="53"/>
      <c r="F65" s="3"/>
    </row>
    <row r="66" spans="1:6" ht="15.75" x14ac:dyDescent="0.25">
      <c r="A66" s="54"/>
      <c r="B66" s="58" t="s">
        <v>9</v>
      </c>
      <c r="C66" s="59" t="s">
        <v>745</v>
      </c>
      <c r="D66" s="60"/>
      <c r="E66" s="53"/>
      <c r="F66" s="3"/>
    </row>
    <row r="67" spans="1:6" ht="15.75" x14ac:dyDescent="0.25">
      <c r="A67" s="54"/>
      <c r="B67" s="58" t="s">
        <v>10</v>
      </c>
      <c r="C67" s="59" t="s">
        <v>832</v>
      </c>
      <c r="D67" s="60"/>
      <c r="E67" s="53"/>
      <c r="F67" s="3"/>
    </row>
    <row r="68" spans="1:6" ht="15.75" x14ac:dyDescent="0.25">
      <c r="A68" s="54"/>
      <c r="B68" s="61" t="s">
        <v>11</v>
      </c>
      <c r="C68" s="62" t="s">
        <v>919</v>
      </c>
      <c r="D68" s="60"/>
      <c r="E68" s="53"/>
      <c r="F68" s="3"/>
    </row>
    <row r="69" spans="1:6" ht="15.75" x14ac:dyDescent="0.25">
      <c r="A69" s="63"/>
      <c r="B69" s="64"/>
      <c r="C69" s="65"/>
      <c r="D69" s="66"/>
      <c r="E69" s="53"/>
      <c r="F69" s="3"/>
    </row>
    <row r="70" spans="1:6" ht="31.5" customHeight="1" x14ac:dyDescent="0.25">
      <c r="A70" s="51" t="s">
        <v>51</v>
      </c>
      <c r="B70" s="89" t="s">
        <v>1044</v>
      </c>
      <c r="C70" s="90"/>
      <c r="D70" s="52"/>
      <c r="E70" s="53"/>
      <c r="F70" s="3"/>
    </row>
    <row r="71" spans="1:6" ht="15.75" x14ac:dyDescent="0.25">
      <c r="A71" s="54"/>
      <c r="B71" s="55" t="s">
        <v>8</v>
      </c>
      <c r="C71" s="56" t="s">
        <v>651</v>
      </c>
      <c r="D71" s="57"/>
      <c r="E71" s="53"/>
      <c r="F71" s="3"/>
    </row>
    <row r="72" spans="1:6" ht="15.75" x14ac:dyDescent="0.25">
      <c r="A72" s="54"/>
      <c r="B72" s="58" t="s">
        <v>9</v>
      </c>
      <c r="C72" s="59" t="s">
        <v>746</v>
      </c>
      <c r="D72" s="60"/>
      <c r="E72" s="53"/>
      <c r="F72" s="3"/>
    </row>
    <row r="73" spans="1:6" ht="15.75" x14ac:dyDescent="0.25">
      <c r="A73" s="54"/>
      <c r="B73" s="58" t="s">
        <v>10</v>
      </c>
      <c r="C73" s="59" t="s">
        <v>833</v>
      </c>
      <c r="D73" s="60"/>
      <c r="E73" s="53"/>
      <c r="F73" s="3"/>
    </row>
    <row r="74" spans="1:6" ht="15.75" x14ac:dyDescent="0.25">
      <c r="A74" s="54"/>
      <c r="B74" s="61" t="s">
        <v>11</v>
      </c>
      <c r="C74" s="62" t="s">
        <v>920</v>
      </c>
      <c r="D74" s="60"/>
      <c r="E74" s="53"/>
      <c r="F74" s="3"/>
    </row>
    <row r="75" spans="1:6" ht="15.75" x14ac:dyDescent="0.25">
      <c r="A75" s="63"/>
      <c r="B75" s="64"/>
      <c r="C75" s="65"/>
      <c r="D75" s="66"/>
      <c r="E75" s="53"/>
      <c r="F75" s="3"/>
    </row>
    <row r="76" spans="1:6" ht="31.5" customHeight="1" x14ac:dyDescent="0.25">
      <c r="A76" s="51" t="s">
        <v>52</v>
      </c>
      <c r="B76" s="89" t="s">
        <v>1043</v>
      </c>
      <c r="C76" s="90"/>
      <c r="D76" s="52"/>
      <c r="E76" s="53"/>
      <c r="F76" s="3"/>
    </row>
    <row r="77" spans="1:6" ht="15.75" x14ac:dyDescent="0.25">
      <c r="A77" s="54"/>
      <c r="B77" s="55" t="s">
        <v>8</v>
      </c>
      <c r="C77" s="56" t="s">
        <v>650</v>
      </c>
      <c r="D77" s="57"/>
      <c r="E77" s="53"/>
      <c r="F77" s="3"/>
    </row>
    <row r="78" spans="1:6" ht="15.75" x14ac:dyDescent="0.25">
      <c r="A78" s="54"/>
      <c r="B78" s="58" t="s">
        <v>9</v>
      </c>
      <c r="C78" s="59" t="s">
        <v>745</v>
      </c>
      <c r="D78" s="60"/>
      <c r="E78" s="53"/>
      <c r="F78" s="3"/>
    </row>
    <row r="79" spans="1:6" ht="15.75" x14ac:dyDescent="0.25">
      <c r="A79" s="54"/>
      <c r="B79" s="58" t="s">
        <v>10</v>
      </c>
      <c r="C79" s="59" t="s">
        <v>832</v>
      </c>
      <c r="D79" s="60"/>
      <c r="E79" s="53"/>
      <c r="F79" s="3"/>
    </row>
    <row r="80" spans="1:6" ht="15.75" x14ac:dyDescent="0.25">
      <c r="A80" s="54"/>
      <c r="B80" s="61" t="s">
        <v>11</v>
      </c>
      <c r="C80" s="62" t="s">
        <v>919</v>
      </c>
      <c r="D80" s="60"/>
      <c r="E80" s="53"/>
      <c r="F80" s="3"/>
    </row>
    <row r="81" spans="1:6" ht="15.75" x14ac:dyDescent="0.25">
      <c r="A81" s="63"/>
      <c r="B81" s="64"/>
      <c r="C81" s="65"/>
      <c r="D81" s="66"/>
      <c r="E81" s="53"/>
      <c r="F81" s="3"/>
    </row>
    <row r="82" spans="1:6" ht="31.5" customHeight="1" x14ac:dyDescent="0.25">
      <c r="A82" s="51" t="s">
        <v>53</v>
      </c>
      <c r="B82" s="89" t="s">
        <v>1042</v>
      </c>
      <c r="C82" s="90"/>
      <c r="D82" s="52"/>
      <c r="E82" s="53"/>
      <c r="F82" s="3"/>
    </row>
    <row r="83" spans="1:6" ht="15.75" x14ac:dyDescent="0.25">
      <c r="A83" s="54"/>
      <c r="B83" s="55" t="s">
        <v>8</v>
      </c>
      <c r="C83" s="56" t="s">
        <v>652</v>
      </c>
      <c r="D83" s="57"/>
      <c r="E83" s="53"/>
      <c r="F83" s="3"/>
    </row>
    <row r="84" spans="1:6" ht="15.75" x14ac:dyDescent="0.25">
      <c r="A84" s="54"/>
      <c r="B84" s="58" t="s">
        <v>9</v>
      </c>
      <c r="C84" s="59" t="s">
        <v>653</v>
      </c>
      <c r="D84" s="60"/>
      <c r="E84" s="53"/>
      <c r="F84" s="3"/>
    </row>
    <row r="85" spans="1:6" ht="15.75" x14ac:dyDescent="0.25">
      <c r="A85" s="54"/>
      <c r="B85" s="58" t="s">
        <v>10</v>
      </c>
      <c r="C85" s="59" t="s">
        <v>747</v>
      </c>
      <c r="D85" s="60"/>
      <c r="E85" s="53"/>
      <c r="F85" s="3"/>
    </row>
    <row r="86" spans="1:6" ht="15.75" x14ac:dyDescent="0.25">
      <c r="A86" s="54"/>
      <c r="B86" s="61" t="s">
        <v>11</v>
      </c>
      <c r="C86" s="62" t="s">
        <v>921</v>
      </c>
      <c r="D86" s="60"/>
      <c r="E86" s="53"/>
      <c r="F86" s="3"/>
    </row>
    <row r="87" spans="1:6" ht="15.75" x14ac:dyDescent="0.25">
      <c r="A87" s="63"/>
      <c r="B87" s="64"/>
      <c r="C87" s="65"/>
      <c r="D87" s="66"/>
      <c r="E87" s="53"/>
      <c r="F87" s="3"/>
    </row>
    <row r="88" spans="1:6" ht="31.5" customHeight="1" x14ac:dyDescent="0.25">
      <c r="A88" s="51" t="s">
        <v>54</v>
      </c>
      <c r="B88" s="89" t="s">
        <v>1041</v>
      </c>
      <c r="C88" s="90"/>
      <c r="D88" s="52"/>
      <c r="E88" s="53"/>
      <c r="F88" s="3"/>
    </row>
    <row r="89" spans="1:6" ht="15.75" x14ac:dyDescent="0.25">
      <c r="A89" s="54"/>
      <c r="B89" s="55" t="s">
        <v>8</v>
      </c>
      <c r="C89" s="56" t="s">
        <v>653</v>
      </c>
      <c r="D89" s="57"/>
      <c r="E89" s="53"/>
      <c r="F89" s="3"/>
    </row>
    <row r="90" spans="1:6" ht="15.75" x14ac:dyDescent="0.25">
      <c r="A90" s="54"/>
      <c r="B90" s="58" t="s">
        <v>9</v>
      </c>
      <c r="C90" s="59" t="s">
        <v>747</v>
      </c>
      <c r="D90" s="60"/>
      <c r="E90" s="53"/>
      <c r="F90" s="3"/>
    </row>
    <row r="91" spans="1:6" ht="15.75" x14ac:dyDescent="0.25">
      <c r="A91" s="54"/>
      <c r="B91" s="58" t="s">
        <v>10</v>
      </c>
      <c r="C91" s="59" t="s">
        <v>834</v>
      </c>
      <c r="D91" s="60"/>
      <c r="E91" s="53"/>
      <c r="F91" s="3"/>
    </row>
    <row r="92" spans="1:6" ht="15.75" x14ac:dyDescent="0.25">
      <c r="A92" s="54"/>
      <c r="B92" s="61" t="s">
        <v>11</v>
      </c>
      <c r="C92" s="62" t="s">
        <v>922</v>
      </c>
      <c r="D92" s="60"/>
      <c r="E92" s="53"/>
      <c r="F92" s="3"/>
    </row>
    <row r="93" spans="1:6" ht="15.75" x14ac:dyDescent="0.25">
      <c r="A93" s="63"/>
      <c r="B93" s="64"/>
      <c r="C93" s="65"/>
      <c r="D93" s="66"/>
      <c r="E93" s="53"/>
      <c r="F93" s="3"/>
    </row>
    <row r="94" spans="1:6" ht="31.5" customHeight="1" x14ac:dyDescent="0.25">
      <c r="A94" s="51" t="s">
        <v>55</v>
      </c>
      <c r="B94" s="89" t="s">
        <v>1040</v>
      </c>
      <c r="C94" s="90"/>
      <c r="D94" s="52"/>
      <c r="E94" s="53"/>
      <c r="F94" s="3"/>
    </row>
    <row r="95" spans="1:6" ht="15.75" x14ac:dyDescent="0.25">
      <c r="A95" s="54"/>
      <c r="B95" s="55" t="s">
        <v>8</v>
      </c>
      <c r="C95" s="56" t="s">
        <v>654</v>
      </c>
      <c r="D95" s="57"/>
      <c r="E95" s="53"/>
      <c r="F95" s="3"/>
    </row>
    <row r="96" spans="1:6" ht="15.75" x14ac:dyDescent="0.25">
      <c r="A96" s="54"/>
      <c r="B96" s="58" t="s">
        <v>9</v>
      </c>
      <c r="C96" s="59" t="s">
        <v>748</v>
      </c>
      <c r="D96" s="60"/>
      <c r="E96" s="53"/>
      <c r="F96" s="3"/>
    </row>
    <row r="97" spans="1:6" ht="15.75" x14ac:dyDescent="0.25">
      <c r="A97" s="54"/>
      <c r="B97" s="58" t="s">
        <v>10</v>
      </c>
      <c r="C97" s="59" t="s">
        <v>835</v>
      </c>
      <c r="D97" s="60"/>
      <c r="E97" s="53"/>
      <c r="F97" s="3"/>
    </row>
    <row r="98" spans="1:6" ht="15.75" x14ac:dyDescent="0.25">
      <c r="A98" s="54"/>
      <c r="B98" s="61" t="s">
        <v>11</v>
      </c>
      <c r="C98" s="62" t="s">
        <v>923</v>
      </c>
      <c r="D98" s="60"/>
      <c r="E98" s="53"/>
      <c r="F98" s="3"/>
    </row>
    <row r="99" spans="1:6" ht="15.75" x14ac:dyDescent="0.25">
      <c r="A99" s="63"/>
      <c r="B99" s="64"/>
      <c r="C99" s="65"/>
      <c r="D99" s="66"/>
      <c r="E99" s="53"/>
      <c r="F99" s="3"/>
    </row>
    <row r="100" spans="1:6" ht="31.5" customHeight="1" x14ac:dyDescent="0.25">
      <c r="A100" s="51" t="s">
        <v>56</v>
      </c>
      <c r="B100" s="89" t="s">
        <v>1039</v>
      </c>
      <c r="C100" s="90"/>
      <c r="D100" s="52"/>
      <c r="E100" s="53"/>
      <c r="F100" s="3"/>
    </row>
    <row r="101" spans="1:6" ht="15.75" x14ac:dyDescent="0.25">
      <c r="A101" s="54"/>
      <c r="B101" s="55" t="s">
        <v>8</v>
      </c>
      <c r="C101" s="56" t="s">
        <v>655</v>
      </c>
      <c r="D101" s="57"/>
      <c r="E101" s="53"/>
      <c r="F101" s="3"/>
    </row>
    <row r="102" spans="1:6" ht="15.75" x14ac:dyDescent="0.25">
      <c r="A102" s="54"/>
      <c r="B102" s="58" t="s">
        <v>9</v>
      </c>
      <c r="C102" s="59" t="s">
        <v>749</v>
      </c>
      <c r="D102" s="60"/>
      <c r="E102" s="53"/>
      <c r="F102" s="3"/>
    </row>
    <row r="103" spans="1:6" ht="15.75" x14ac:dyDescent="0.25">
      <c r="A103" s="54"/>
      <c r="B103" s="58" t="s">
        <v>10</v>
      </c>
      <c r="C103" s="59" t="s">
        <v>836</v>
      </c>
      <c r="D103" s="60"/>
      <c r="E103" s="53"/>
      <c r="F103" s="3"/>
    </row>
    <row r="104" spans="1:6" ht="15.75" x14ac:dyDescent="0.25">
      <c r="A104" s="54"/>
      <c r="B104" s="61" t="s">
        <v>11</v>
      </c>
      <c r="C104" s="62" t="s">
        <v>924</v>
      </c>
      <c r="D104" s="60"/>
      <c r="E104" s="53"/>
      <c r="F104" s="3"/>
    </row>
    <row r="105" spans="1:6" ht="15.75" x14ac:dyDescent="0.25">
      <c r="A105" s="63"/>
      <c r="B105" s="64"/>
      <c r="C105" s="65"/>
      <c r="D105" s="66"/>
      <c r="E105" s="53"/>
      <c r="F105" s="3"/>
    </row>
    <row r="106" spans="1:6" ht="31.5" customHeight="1" x14ac:dyDescent="0.25">
      <c r="A106" s="51" t="s">
        <v>57</v>
      </c>
      <c r="B106" s="89" t="s">
        <v>1038</v>
      </c>
      <c r="C106" s="90"/>
      <c r="D106" s="52"/>
      <c r="E106" s="53"/>
      <c r="F106" s="3"/>
    </row>
    <row r="107" spans="1:6" ht="15.75" x14ac:dyDescent="0.25">
      <c r="A107" s="54"/>
      <c r="B107" s="55" t="s">
        <v>8</v>
      </c>
      <c r="C107" s="56" t="s">
        <v>656</v>
      </c>
      <c r="D107" s="57"/>
      <c r="E107" s="53"/>
      <c r="F107" s="3"/>
    </row>
    <row r="108" spans="1:6" ht="15.75" x14ac:dyDescent="0.25">
      <c r="A108" s="54"/>
      <c r="B108" s="58" t="s">
        <v>9</v>
      </c>
      <c r="C108" s="59" t="s">
        <v>750</v>
      </c>
      <c r="D108" s="60"/>
      <c r="E108" s="53"/>
      <c r="F108" s="3"/>
    </row>
    <row r="109" spans="1:6" ht="15.75" x14ac:dyDescent="0.25">
      <c r="A109" s="54"/>
      <c r="B109" s="58" t="s">
        <v>10</v>
      </c>
      <c r="C109" s="59" t="s">
        <v>837</v>
      </c>
      <c r="D109" s="60"/>
      <c r="E109" s="53"/>
      <c r="F109" s="3"/>
    </row>
    <row r="110" spans="1:6" ht="15.75" x14ac:dyDescent="0.25">
      <c r="A110" s="54"/>
      <c r="B110" s="61" t="s">
        <v>11</v>
      </c>
      <c r="C110" s="62" t="s">
        <v>925</v>
      </c>
      <c r="D110" s="60"/>
      <c r="E110" s="53"/>
      <c r="F110" s="3"/>
    </row>
    <row r="111" spans="1:6" ht="15.75" x14ac:dyDescent="0.25">
      <c r="A111" s="63"/>
      <c r="B111" s="64"/>
      <c r="C111" s="65"/>
      <c r="D111" s="66"/>
      <c r="E111" s="53"/>
      <c r="F111" s="3"/>
    </row>
    <row r="112" spans="1:6" ht="31.5" customHeight="1" x14ac:dyDescent="0.25">
      <c r="A112" s="51" t="s">
        <v>58</v>
      </c>
      <c r="B112" s="89" t="s">
        <v>1037</v>
      </c>
      <c r="C112" s="90"/>
      <c r="D112" s="52"/>
      <c r="E112" s="53"/>
      <c r="F112" s="3"/>
    </row>
    <row r="113" spans="1:6" ht="15.75" x14ac:dyDescent="0.25">
      <c r="A113" s="54"/>
      <c r="B113" s="55" t="s">
        <v>8</v>
      </c>
      <c r="C113" s="56" t="s">
        <v>657</v>
      </c>
      <c r="D113" s="57"/>
      <c r="E113" s="53"/>
      <c r="F113" s="3"/>
    </row>
    <row r="114" spans="1:6" ht="15.75" x14ac:dyDescent="0.25">
      <c r="A114" s="54"/>
      <c r="B114" s="58" t="s">
        <v>9</v>
      </c>
      <c r="C114" s="59" t="s">
        <v>751</v>
      </c>
      <c r="D114" s="60"/>
      <c r="E114" s="53"/>
      <c r="F114" s="3"/>
    </row>
    <row r="115" spans="1:6" ht="15.75" x14ac:dyDescent="0.25">
      <c r="A115" s="54"/>
      <c r="B115" s="58" t="s">
        <v>10</v>
      </c>
      <c r="C115" s="59" t="s">
        <v>838</v>
      </c>
      <c r="D115" s="60"/>
      <c r="E115" s="53"/>
      <c r="F115" s="3"/>
    </row>
    <row r="116" spans="1:6" ht="15.75" x14ac:dyDescent="0.25">
      <c r="A116" s="54"/>
      <c r="B116" s="61" t="s">
        <v>11</v>
      </c>
      <c r="C116" s="62" t="s">
        <v>926</v>
      </c>
      <c r="D116" s="60"/>
      <c r="E116" s="53"/>
      <c r="F116" s="3"/>
    </row>
    <row r="117" spans="1:6" ht="15.75" x14ac:dyDescent="0.25">
      <c r="A117" s="63"/>
      <c r="B117" s="64"/>
      <c r="C117" s="65"/>
      <c r="D117" s="66"/>
      <c r="E117" s="53"/>
      <c r="F117" s="3"/>
    </row>
    <row r="118" spans="1:6" ht="31.5" customHeight="1" x14ac:dyDescent="0.25">
      <c r="A118" s="51" t="s">
        <v>59</v>
      </c>
      <c r="B118" s="89" t="s">
        <v>1036</v>
      </c>
      <c r="C118" s="90"/>
      <c r="D118" s="52"/>
      <c r="E118" s="53"/>
      <c r="F118" s="3"/>
    </row>
    <row r="119" spans="1:6" ht="15.75" x14ac:dyDescent="0.25">
      <c r="A119" s="54"/>
      <c r="B119" s="55" t="s">
        <v>8</v>
      </c>
      <c r="C119" s="56" t="s">
        <v>650</v>
      </c>
      <c r="D119" s="57"/>
      <c r="E119" s="53"/>
      <c r="F119" s="3"/>
    </row>
    <row r="120" spans="1:6" ht="15.75" x14ac:dyDescent="0.25">
      <c r="A120" s="54"/>
      <c r="B120" s="58" t="s">
        <v>9</v>
      </c>
      <c r="C120" s="59" t="s">
        <v>745</v>
      </c>
      <c r="D120" s="60"/>
      <c r="E120" s="53"/>
      <c r="F120" s="3"/>
    </row>
    <row r="121" spans="1:6" ht="15.75" x14ac:dyDescent="0.25">
      <c r="A121" s="54"/>
      <c r="B121" s="58" t="s">
        <v>10</v>
      </c>
      <c r="C121" s="59" t="s">
        <v>832</v>
      </c>
      <c r="D121" s="60"/>
      <c r="E121" s="53"/>
      <c r="F121" s="3"/>
    </row>
    <row r="122" spans="1:6" ht="15.75" x14ac:dyDescent="0.25">
      <c r="A122" s="54"/>
      <c r="B122" s="61" t="s">
        <v>11</v>
      </c>
      <c r="C122" s="62" t="s">
        <v>919</v>
      </c>
      <c r="D122" s="60"/>
      <c r="E122" s="53"/>
      <c r="F122" s="3"/>
    </row>
    <row r="123" spans="1:6" ht="15.75" x14ac:dyDescent="0.25">
      <c r="A123" s="63"/>
      <c r="B123" s="64"/>
      <c r="C123" s="65"/>
      <c r="D123" s="66"/>
      <c r="E123" s="53"/>
      <c r="F123" s="3"/>
    </row>
    <row r="124" spans="1:6" ht="31.5" customHeight="1" x14ac:dyDescent="0.25">
      <c r="A124" s="51" t="s">
        <v>302</v>
      </c>
      <c r="B124" s="89" t="s">
        <v>1035</v>
      </c>
      <c r="C124" s="90"/>
      <c r="D124" s="52"/>
      <c r="E124" s="53"/>
      <c r="F124" s="3"/>
    </row>
    <row r="125" spans="1:6" ht="15.75" x14ac:dyDescent="0.25">
      <c r="A125" s="54"/>
      <c r="B125" s="55" t="s">
        <v>8</v>
      </c>
      <c r="C125" s="56" t="s">
        <v>658</v>
      </c>
      <c r="D125" s="57"/>
      <c r="E125" s="53"/>
      <c r="F125" s="3"/>
    </row>
    <row r="126" spans="1:6" ht="15.75" x14ac:dyDescent="0.25">
      <c r="A126" s="54"/>
      <c r="B126" s="58" t="s">
        <v>9</v>
      </c>
      <c r="C126" s="59" t="s">
        <v>752</v>
      </c>
      <c r="D126" s="60"/>
      <c r="E126" s="53"/>
      <c r="F126" s="3"/>
    </row>
    <row r="127" spans="1:6" ht="15.75" x14ac:dyDescent="0.25">
      <c r="A127" s="54"/>
      <c r="B127" s="58" t="s">
        <v>10</v>
      </c>
      <c r="C127" s="59" t="s">
        <v>839</v>
      </c>
      <c r="D127" s="60"/>
      <c r="E127" s="53"/>
      <c r="F127" s="3"/>
    </row>
    <row r="128" spans="1:6" ht="15.75" x14ac:dyDescent="0.25">
      <c r="A128" s="54"/>
      <c r="B128" s="61" t="s">
        <v>11</v>
      </c>
      <c r="C128" s="62" t="s">
        <v>927</v>
      </c>
      <c r="D128" s="60"/>
      <c r="E128" s="53"/>
      <c r="F128" s="3"/>
    </row>
    <row r="129" spans="1:6" ht="15.75" x14ac:dyDescent="0.25">
      <c r="A129" s="63"/>
      <c r="B129" s="64"/>
      <c r="C129" s="65"/>
      <c r="D129" s="66"/>
      <c r="E129" s="53"/>
      <c r="F129" s="3"/>
    </row>
    <row r="130" spans="1:6" ht="31.5" customHeight="1" x14ac:dyDescent="0.25">
      <c r="A130" s="51" t="s">
        <v>303</v>
      </c>
      <c r="B130" s="89" t="s">
        <v>1034</v>
      </c>
      <c r="C130" s="90"/>
      <c r="D130" s="52"/>
      <c r="E130" s="53"/>
      <c r="F130" s="3"/>
    </row>
    <row r="131" spans="1:6" ht="15.75" x14ac:dyDescent="0.25">
      <c r="A131" s="54"/>
      <c r="B131" s="55" t="s">
        <v>8</v>
      </c>
      <c r="C131" s="56" t="s">
        <v>659</v>
      </c>
      <c r="D131" s="57"/>
      <c r="E131" s="53"/>
      <c r="F131" s="3"/>
    </row>
    <row r="132" spans="1:6" ht="15.75" x14ac:dyDescent="0.25">
      <c r="A132" s="54"/>
      <c r="B132" s="58" t="s">
        <v>9</v>
      </c>
      <c r="C132" s="59" t="s">
        <v>753</v>
      </c>
      <c r="D132" s="60"/>
      <c r="E132" s="53"/>
      <c r="F132" s="3"/>
    </row>
    <row r="133" spans="1:6" ht="15.75" x14ac:dyDescent="0.25">
      <c r="A133" s="54"/>
      <c r="B133" s="58" t="s">
        <v>10</v>
      </c>
      <c r="C133" s="59" t="s">
        <v>840</v>
      </c>
      <c r="D133" s="60"/>
      <c r="E133" s="53"/>
      <c r="F133" s="3"/>
    </row>
    <row r="134" spans="1:6" ht="15.75" x14ac:dyDescent="0.25">
      <c r="A134" s="54"/>
      <c r="B134" s="61" t="s">
        <v>11</v>
      </c>
      <c r="C134" s="62" t="s">
        <v>928</v>
      </c>
      <c r="D134" s="60"/>
      <c r="E134" s="53"/>
      <c r="F134" s="3"/>
    </row>
    <row r="135" spans="1:6" ht="15.75" x14ac:dyDescent="0.25">
      <c r="A135" s="63"/>
      <c r="B135" s="64"/>
      <c r="C135" s="65"/>
      <c r="D135" s="66"/>
      <c r="E135" s="53"/>
      <c r="F135" s="3"/>
    </row>
    <row r="136" spans="1:6" ht="31.5" customHeight="1" x14ac:dyDescent="0.25">
      <c r="A136" s="51" t="s">
        <v>304</v>
      </c>
      <c r="B136" s="89" t="s">
        <v>1033</v>
      </c>
      <c r="C136" s="90"/>
      <c r="D136" s="52"/>
      <c r="E136" s="53"/>
      <c r="F136" s="3"/>
    </row>
    <row r="137" spans="1:6" ht="15.75" x14ac:dyDescent="0.25">
      <c r="A137" s="54"/>
      <c r="B137" s="55" t="s">
        <v>8</v>
      </c>
      <c r="C137" s="56" t="s">
        <v>660</v>
      </c>
      <c r="D137" s="57"/>
      <c r="E137" s="53"/>
      <c r="F137" s="3"/>
    </row>
    <row r="138" spans="1:6" ht="15.75" x14ac:dyDescent="0.25">
      <c r="A138" s="54"/>
      <c r="B138" s="58" t="s">
        <v>9</v>
      </c>
      <c r="C138" s="59" t="s">
        <v>754</v>
      </c>
      <c r="D138" s="60"/>
      <c r="E138" s="53"/>
      <c r="F138" s="3"/>
    </row>
    <row r="139" spans="1:6" ht="15.75" x14ac:dyDescent="0.25">
      <c r="A139" s="54"/>
      <c r="B139" s="58" t="s">
        <v>10</v>
      </c>
      <c r="C139" s="59" t="s">
        <v>841</v>
      </c>
      <c r="D139" s="60"/>
      <c r="E139" s="53"/>
      <c r="F139" s="3"/>
    </row>
    <row r="140" spans="1:6" ht="15.75" x14ac:dyDescent="0.25">
      <c r="A140" s="54"/>
      <c r="B140" s="61" t="s">
        <v>11</v>
      </c>
      <c r="C140" s="62" t="s">
        <v>929</v>
      </c>
      <c r="D140" s="60"/>
      <c r="E140" s="53"/>
      <c r="F140" s="3"/>
    </row>
    <row r="141" spans="1:6" ht="15.75" x14ac:dyDescent="0.25">
      <c r="A141" s="63"/>
      <c r="B141" s="64"/>
      <c r="C141" s="65"/>
      <c r="D141" s="66"/>
      <c r="E141" s="53"/>
      <c r="F141" s="3"/>
    </row>
    <row r="142" spans="1:6" ht="31.5" customHeight="1" x14ac:dyDescent="0.25">
      <c r="A142" s="51" t="s">
        <v>305</v>
      </c>
      <c r="B142" s="89" t="s">
        <v>1032</v>
      </c>
      <c r="C142" s="90"/>
      <c r="D142" s="52"/>
      <c r="E142" s="53"/>
      <c r="F142" s="3"/>
    </row>
    <row r="143" spans="1:6" ht="15.75" x14ac:dyDescent="0.25">
      <c r="A143" s="54"/>
      <c r="B143" s="55" t="s">
        <v>8</v>
      </c>
      <c r="C143" s="56" t="s">
        <v>661</v>
      </c>
      <c r="D143" s="57"/>
      <c r="E143" s="53"/>
      <c r="F143" s="3"/>
    </row>
    <row r="144" spans="1:6" ht="15.75" x14ac:dyDescent="0.25">
      <c r="A144" s="54"/>
      <c r="B144" s="58" t="s">
        <v>9</v>
      </c>
      <c r="C144" s="59" t="s">
        <v>755</v>
      </c>
      <c r="D144" s="60"/>
      <c r="E144" s="53"/>
      <c r="F144" s="3"/>
    </row>
    <row r="145" spans="1:6" ht="15.75" x14ac:dyDescent="0.25">
      <c r="A145" s="54"/>
      <c r="B145" s="58" t="s">
        <v>10</v>
      </c>
      <c r="C145" s="59" t="s">
        <v>842</v>
      </c>
      <c r="D145" s="60"/>
      <c r="E145" s="53"/>
      <c r="F145" s="3"/>
    </row>
    <row r="146" spans="1:6" ht="15.75" x14ac:dyDescent="0.25">
      <c r="A146" s="54"/>
      <c r="B146" s="61" t="s">
        <v>11</v>
      </c>
      <c r="C146" s="62" t="s">
        <v>930</v>
      </c>
      <c r="D146" s="60"/>
      <c r="E146" s="53"/>
      <c r="F146" s="3"/>
    </row>
    <row r="147" spans="1:6" ht="15.75" x14ac:dyDescent="0.25">
      <c r="A147" s="63"/>
      <c r="B147" s="64"/>
      <c r="C147" s="65"/>
      <c r="D147" s="66"/>
      <c r="E147" s="53"/>
      <c r="F147" s="3"/>
    </row>
    <row r="148" spans="1:6" ht="31.5" customHeight="1" x14ac:dyDescent="0.25">
      <c r="A148" s="51" t="s">
        <v>306</v>
      </c>
      <c r="B148" s="89" t="s">
        <v>1031</v>
      </c>
      <c r="C148" s="90"/>
      <c r="D148" s="52"/>
      <c r="E148" s="53"/>
      <c r="F148" s="3"/>
    </row>
    <row r="149" spans="1:6" ht="15.75" x14ac:dyDescent="0.25">
      <c r="A149" s="54"/>
      <c r="B149" s="55" t="s">
        <v>8</v>
      </c>
      <c r="C149" s="56" t="s">
        <v>662</v>
      </c>
      <c r="D149" s="57"/>
      <c r="E149" s="53"/>
      <c r="F149" s="3"/>
    </row>
    <row r="150" spans="1:6" ht="15.75" x14ac:dyDescent="0.25">
      <c r="A150" s="54"/>
      <c r="B150" s="58" t="s">
        <v>9</v>
      </c>
      <c r="C150" s="59" t="s">
        <v>756</v>
      </c>
      <c r="D150" s="60"/>
      <c r="E150" s="53"/>
      <c r="F150" s="3"/>
    </row>
    <row r="151" spans="1:6" ht="15.75" x14ac:dyDescent="0.25">
      <c r="A151" s="54"/>
      <c r="B151" s="58" t="s">
        <v>10</v>
      </c>
      <c r="C151" s="59" t="s">
        <v>843</v>
      </c>
      <c r="D151" s="60"/>
      <c r="E151" s="53"/>
      <c r="F151" s="3"/>
    </row>
    <row r="152" spans="1:6" ht="15.75" x14ac:dyDescent="0.25">
      <c r="A152" s="54"/>
      <c r="B152" s="61" t="s">
        <v>11</v>
      </c>
      <c r="C152" s="62" t="s">
        <v>931</v>
      </c>
      <c r="D152" s="60"/>
      <c r="E152" s="53"/>
      <c r="F152" s="3"/>
    </row>
    <row r="153" spans="1:6" ht="15.75" x14ac:dyDescent="0.25">
      <c r="A153" s="63"/>
      <c r="B153" s="64"/>
      <c r="C153" s="65"/>
      <c r="D153" s="66"/>
      <c r="E153" s="53"/>
      <c r="F153" s="3"/>
    </row>
    <row r="154" spans="1:6" ht="31.5" customHeight="1" x14ac:dyDescent="0.25">
      <c r="A154" s="51" t="s">
        <v>307</v>
      </c>
      <c r="B154" s="89" t="s">
        <v>1030</v>
      </c>
      <c r="C154" s="90"/>
      <c r="D154" s="52"/>
      <c r="E154" s="53"/>
      <c r="F154" s="3"/>
    </row>
    <row r="155" spans="1:6" ht="15.75" x14ac:dyDescent="0.25">
      <c r="A155" s="54"/>
      <c r="B155" s="55" t="s">
        <v>8</v>
      </c>
      <c r="C155" s="56" t="s">
        <v>663</v>
      </c>
      <c r="D155" s="57"/>
      <c r="E155" s="53"/>
      <c r="F155" s="3"/>
    </row>
    <row r="156" spans="1:6" ht="15.75" x14ac:dyDescent="0.25">
      <c r="A156" s="54"/>
      <c r="B156" s="58" t="s">
        <v>9</v>
      </c>
      <c r="C156" s="59" t="s">
        <v>757</v>
      </c>
      <c r="D156" s="60"/>
      <c r="E156" s="53"/>
      <c r="F156" s="3"/>
    </row>
    <row r="157" spans="1:6" ht="15.75" x14ac:dyDescent="0.25">
      <c r="A157" s="54"/>
      <c r="B157" s="58" t="s">
        <v>10</v>
      </c>
      <c r="C157" s="59" t="s">
        <v>844</v>
      </c>
      <c r="D157" s="60"/>
      <c r="E157" s="53"/>
      <c r="F157" s="3"/>
    </row>
    <row r="158" spans="1:6" ht="15.75" x14ac:dyDescent="0.25">
      <c r="A158" s="54"/>
      <c r="B158" s="61" t="s">
        <v>11</v>
      </c>
      <c r="C158" s="62" t="s">
        <v>932</v>
      </c>
      <c r="D158" s="60"/>
      <c r="E158" s="53"/>
      <c r="F158" s="3"/>
    </row>
    <row r="159" spans="1:6" ht="15.75" x14ac:dyDescent="0.25">
      <c r="A159" s="63"/>
      <c r="B159" s="64"/>
      <c r="C159" s="65"/>
      <c r="D159" s="66"/>
      <c r="E159" s="53"/>
      <c r="F159" s="3"/>
    </row>
    <row r="160" spans="1:6" ht="31.5" customHeight="1" x14ac:dyDescent="0.25">
      <c r="A160" s="51" t="s">
        <v>308</v>
      </c>
      <c r="B160" s="89" t="s">
        <v>1029</v>
      </c>
      <c r="C160" s="90"/>
      <c r="D160" s="52"/>
      <c r="E160" s="53"/>
      <c r="F160" s="3"/>
    </row>
    <row r="161" spans="1:6" ht="15.75" x14ac:dyDescent="0.25">
      <c r="A161" s="54"/>
      <c r="B161" s="55" t="s">
        <v>8</v>
      </c>
      <c r="C161" s="56" t="s">
        <v>664</v>
      </c>
      <c r="D161" s="57"/>
      <c r="E161" s="53"/>
      <c r="F161" s="3"/>
    </row>
    <row r="162" spans="1:6" ht="15.75" x14ac:dyDescent="0.25">
      <c r="A162" s="54"/>
      <c r="B162" s="58" t="s">
        <v>9</v>
      </c>
      <c r="C162" s="59" t="s">
        <v>745</v>
      </c>
      <c r="D162" s="60"/>
      <c r="E162" s="53"/>
      <c r="F162" s="3"/>
    </row>
    <row r="163" spans="1:6" ht="15.75" x14ac:dyDescent="0.25">
      <c r="A163" s="54"/>
      <c r="B163" s="58" t="s">
        <v>10</v>
      </c>
      <c r="C163" s="59" t="s">
        <v>650</v>
      </c>
      <c r="D163" s="60"/>
      <c r="E163" s="53"/>
      <c r="F163" s="3"/>
    </row>
    <row r="164" spans="1:6" ht="15.75" x14ac:dyDescent="0.25">
      <c r="A164" s="54"/>
      <c r="B164" s="61" t="s">
        <v>11</v>
      </c>
      <c r="C164" s="62" t="s">
        <v>933</v>
      </c>
      <c r="D164" s="60"/>
      <c r="E164" s="53"/>
      <c r="F164" s="3"/>
    </row>
    <row r="165" spans="1:6" ht="15.75" x14ac:dyDescent="0.25">
      <c r="A165" s="63"/>
      <c r="B165" s="64"/>
      <c r="C165" s="65"/>
      <c r="D165" s="66"/>
      <c r="E165" s="53"/>
      <c r="F165" s="3"/>
    </row>
    <row r="166" spans="1:6" ht="31.5" customHeight="1" x14ac:dyDescent="0.25">
      <c r="A166" s="51" t="s">
        <v>309</v>
      </c>
      <c r="B166" s="89" t="s">
        <v>1028</v>
      </c>
      <c r="C166" s="90"/>
      <c r="D166" s="52"/>
      <c r="E166" s="53"/>
      <c r="F166" s="3"/>
    </row>
    <row r="167" spans="1:6" ht="15.75" x14ac:dyDescent="0.25">
      <c r="A167" s="54"/>
      <c r="B167" s="55" t="s">
        <v>8</v>
      </c>
      <c r="C167" s="56" t="s">
        <v>665</v>
      </c>
      <c r="D167" s="57"/>
      <c r="E167" s="53"/>
      <c r="F167" s="3"/>
    </row>
    <row r="168" spans="1:6" ht="15.75" x14ac:dyDescent="0.25">
      <c r="A168" s="54"/>
      <c r="B168" s="58" t="s">
        <v>9</v>
      </c>
      <c r="C168" s="59" t="s">
        <v>758</v>
      </c>
      <c r="D168" s="60"/>
      <c r="E168" s="53"/>
      <c r="F168" s="3"/>
    </row>
    <row r="169" spans="1:6" ht="15.75" x14ac:dyDescent="0.25">
      <c r="A169" s="54"/>
      <c r="B169" s="58" t="s">
        <v>10</v>
      </c>
      <c r="C169" s="59" t="s">
        <v>666</v>
      </c>
      <c r="D169" s="60"/>
      <c r="E169" s="53"/>
      <c r="F169" s="3"/>
    </row>
    <row r="170" spans="1:6" ht="15.75" x14ac:dyDescent="0.25">
      <c r="A170" s="54"/>
      <c r="B170" s="61" t="s">
        <v>11</v>
      </c>
      <c r="C170" s="62" t="s">
        <v>759</v>
      </c>
      <c r="D170" s="60"/>
      <c r="E170" s="53"/>
      <c r="F170" s="3"/>
    </row>
    <row r="171" spans="1:6" ht="15.75" x14ac:dyDescent="0.25">
      <c r="A171" s="63"/>
      <c r="B171" s="64"/>
      <c r="C171" s="65"/>
      <c r="D171" s="66"/>
      <c r="E171" s="53"/>
      <c r="F171" s="3"/>
    </row>
    <row r="172" spans="1:6" ht="31.5" customHeight="1" x14ac:dyDescent="0.25">
      <c r="A172" s="51" t="s">
        <v>310</v>
      </c>
      <c r="B172" s="89" t="s">
        <v>1027</v>
      </c>
      <c r="C172" s="90"/>
      <c r="D172" s="52"/>
      <c r="E172" s="53"/>
      <c r="F172" s="3"/>
    </row>
    <row r="173" spans="1:6" ht="15.75" x14ac:dyDescent="0.25">
      <c r="A173" s="54"/>
      <c r="B173" s="55" t="s">
        <v>8</v>
      </c>
      <c r="C173" s="56" t="s">
        <v>666</v>
      </c>
      <c r="D173" s="57"/>
      <c r="E173" s="53"/>
      <c r="F173" s="3"/>
    </row>
    <row r="174" spans="1:6" ht="15.75" x14ac:dyDescent="0.25">
      <c r="A174" s="54"/>
      <c r="B174" s="58" t="s">
        <v>9</v>
      </c>
      <c r="C174" s="59" t="s">
        <v>759</v>
      </c>
      <c r="D174" s="60"/>
      <c r="E174" s="53"/>
      <c r="F174" s="3"/>
    </row>
    <row r="175" spans="1:6" ht="15.75" x14ac:dyDescent="0.25">
      <c r="A175" s="54"/>
      <c r="B175" s="58" t="s">
        <v>10</v>
      </c>
      <c r="C175" s="59" t="s">
        <v>665</v>
      </c>
      <c r="D175" s="60"/>
      <c r="E175" s="53"/>
      <c r="F175" s="3"/>
    </row>
    <row r="176" spans="1:6" ht="15.75" x14ac:dyDescent="0.25">
      <c r="A176" s="54"/>
      <c r="B176" s="61" t="s">
        <v>11</v>
      </c>
      <c r="C176" s="62" t="s">
        <v>934</v>
      </c>
      <c r="D176" s="60"/>
      <c r="E176" s="53"/>
      <c r="F176" s="3"/>
    </row>
    <row r="177" spans="1:6" ht="15.75" x14ac:dyDescent="0.25">
      <c r="A177" s="63"/>
      <c r="B177" s="64"/>
      <c r="C177" s="65"/>
      <c r="D177" s="66"/>
      <c r="E177" s="53"/>
      <c r="F177" s="3"/>
    </row>
    <row r="178" spans="1:6" ht="31.5" customHeight="1" x14ac:dyDescent="0.25">
      <c r="A178" s="51" t="s">
        <v>311</v>
      </c>
      <c r="B178" s="89" t="s">
        <v>1026</v>
      </c>
      <c r="C178" s="90"/>
      <c r="D178" s="52"/>
      <c r="E178" s="53"/>
      <c r="F178" s="3"/>
    </row>
    <row r="179" spans="1:6" ht="15.75" x14ac:dyDescent="0.25">
      <c r="A179" s="54"/>
      <c r="B179" s="55" t="s">
        <v>8</v>
      </c>
      <c r="C179" s="56" t="s">
        <v>667</v>
      </c>
      <c r="D179" s="57"/>
      <c r="E179" s="53"/>
      <c r="F179" s="3"/>
    </row>
    <row r="180" spans="1:6" ht="15.75" x14ac:dyDescent="0.25">
      <c r="A180" s="54"/>
      <c r="B180" s="58" t="s">
        <v>9</v>
      </c>
      <c r="C180" s="59" t="s">
        <v>760</v>
      </c>
      <c r="D180" s="60"/>
      <c r="E180" s="53"/>
      <c r="F180" s="3"/>
    </row>
    <row r="181" spans="1:6" ht="15.75" x14ac:dyDescent="0.25">
      <c r="A181" s="54"/>
      <c r="B181" s="58" t="s">
        <v>10</v>
      </c>
      <c r="C181" s="59" t="s">
        <v>845</v>
      </c>
      <c r="D181" s="60"/>
      <c r="E181" s="53"/>
      <c r="F181" s="3"/>
    </row>
    <row r="182" spans="1:6" ht="15.75" x14ac:dyDescent="0.25">
      <c r="A182" s="54"/>
      <c r="B182" s="61" t="s">
        <v>11</v>
      </c>
      <c r="C182" s="62" t="s">
        <v>935</v>
      </c>
      <c r="D182" s="60"/>
      <c r="E182" s="53"/>
      <c r="F182" s="3"/>
    </row>
    <row r="183" spans="1:6" ht="15.75" x14ac:dyDescent="0.25">
      <c r="A183" s="63"/>
      <c r="B183" s="64"/>
      <c r="C183" s="65"/>
      <c r="D183" s="66"/>
      <c r="E183" s="53"/>
      <c r="F183" s="3"/>
    </row>
    <row r="184" spans="1:6" ht="31.5" customHeight="1" x14ac:dyDescent="0.25">
      <c r="A184" s="51" t="s">
        <v>312</v>
      </c>
      <c r="B184" s="89" t="s">
        <v>1025</v>
      </c>
      <c r="C184" s="90"/>
      <c r="D184" s="52"/>
      <c r="E184" s="53"/>
      <c r="F184" s="3"/>
    </row>
    <row r="185" spans="1:6" ht="15.75" x14ac:dyDescent="0.25">
      <c r="A185" s="54"/>
      <c r="B185" s="55" t="s">
        <v>8</v>
      </c>
      <c r="C185" s="56" t="s">
        <v>667</v>
      </c>
      <c r="D185" s="57"/>
      <c r="E185" s="53"/>
      <c r="F185" s="3"/>
    </row>
    <row r="186" spans="1:6" ht="15.75" x14ac:dyDescent="0.25">
      <c r="A186" s="54"/>
      <c r="B186" s="58" t="s">
        <v>9</v>
      </c>
      <c r="C186" s="59" t="s">
        <v>760</v>
      </c>
      <c r="D186" s="60"/>
      <c r="E186" s="53"/>
      <c r="F186" s="3"/>
    </row>
    <row r="187" spans="1:6" ht="15.75" x14ac:dyDescent="0.25">
      <c r="A187" s="54"/>
      <c r="B187" s="58" t="s">
        <v>10</v>
      </c>
      <c r="C187" s="59" t="s">
        <v>846</v>
      </c>
      <c r="D187" s="60"/>
      <c r="E187" s="53"/>
      <c r="F187" s="3"/>
    </row>
    <row r="188" spans="1:6" ht="15.75" x14ac:dyDescent="0.25">
      <c r="A188" s="54"/>
      <c r="B188" s="61" t="s">
        <v>11</v>
      </c>
      <c r="C188" s="62" t="s">
        <v>936</v>
      </c>
      <c r="D188" s="60"/>
      <c r="E188" s="53"/>
      <c r="F188" s="3"/>
    </row>
    <row r="189" spans="1:6" ht="15.75" x14ac:dyDescent="0.25">
      <c r="A189" s="63"/>
      <c r="B189" s="64"/>
      <c r="C189" s="65"/>
      <c r="D189" s="66"/>
      <c r="E189" s="53"/>
      <c r="F189" s="3"/>
    </row>
    <row r="190" spans="1:6" ht="31.5" customHeight="1" x14ac:dyDescent="0.25">
      <c r="A190" s="51" t="s">
        <v>313</v>
      </c>
      <c r="B190" s="89" t="s">
        <v>1024</v>
      </c>
      <c r="C190" s="90"/>
      <c r="D190" s="52"/>
      <c r="E190" s="53"/>
      <c r="F190" s="3"/>
    </row>
    <row r="191" spans="1:6" ht="15.75" x14ac:dyDescent="0.25">
      <c r="A191" s="54"/>
      <c r="B191" s="55" t="s">
        <v>8</v>
      </c>
      <c r="C191" s="56" t="s">
        <v>668</v>
      </c>
      <c r="D191" s="57"/>
      <c r="E191" s="53"/>
      <c r="F191" s="3"/>
    </row>
    <row r="192" spans="1:6" ht="15.75" x14ac:dyDescent="0.25">
      <c r="A192" s="54"/>
      <c r="B192" s="58" t="s">
        <v>9</v>
      </c>
      <c r="C192" s="59" t="s">
        <v>761</v>
      </c>
      <c r="D192" s="60"/>
      <c r="E192" s="53"/>
      <c r="F192" s="3"/>
    </row>
    <row r="193" spans="1:6" ht="15.75" x14ac:dyDescent="0.25">
      <c r="A193" s="54"/>
      <c r="B193" s="58" t="s">
        <v>10</v>
      </c>
      <c r="C193" s="59" t="s">
        <v>847</v>
      </c>
      <c r="D193" s="60"/>
      <c r="E193" s="53"/>
      <c r="F193" s="3"/>
    </row>
    <row r="194" spans="1:6" ht="15.75" x14ac:dyDescent="0.25">
      <c r="A194" s="54"/>
      <c r="B194" s="61" t="s">
        <v>11</v>
      </c>
      <c r="C194" s="62" t="s">
        <v>937</v>
      </c>
      <c r="D194" s="60"/>
      <c r="E194" s="53"/>
      <c r="F194" s="3"/>
    </row>
    <row r="195" spans="1:6" ht="15.75" x14ac:dyDescent="0.25">
      <c r="A195" s="63"/>
      <c r="B195" s="64"/>
      <c r="C195" s="65"/>
      <c r="D195" s="66"/>
      <c r="E195" s="53"/>
      <c r="F195" s="3"/>
    </row>
    <row r="196" spans="1:6" ht="31.5" customHeight="1" x14ac:dyDescent="0.25">
      <c r="A196" s="51" t="s">
        <v>314</v>
      </c>
      <c r="B196" s="89" t="s">
        <v>1023</v>
      </c>
      <c r="C196" s="90"/>
      <c r="D196" s="52"/>
      <c r="E196" s="53"/>
      <c r="F196" s="3"/>
    </row>
    <row r="197" spans="1:6" ht="15.75" x14ac:dyDescent="0.25">
      <c r="A197" s="54"/>
      <c r="B197" s="55" t="s">
        <v>8</v>
      </c>
      <c r="C197" s="56" t="s">
        <v>669</v>
      </c>
      <c r="D197" s="57"/>
      <c r="E197" s="53"/>
      <c r="F197" s="3"/>
    </row>
    <row r="198" spans="1:6" ht="15.75" x14ac:dyDescent="0.25">
      <c r="A198" s="54"/>
      <c r="B198" s="58" t="s">
        <v>9</v>
      </c>
      <c r="C198" s="59" t="s">
        <v>745</v>
      </c>
      <c r="D198" s="60"/>
      <c r="E198" s="53"/>
      <c r="F198" s="3"/>
    </row>
    <row r="199" spans="1:6" ht="15.75" x14ac:dyDescent="0.25">
      <c r="A199" s="54"/>
      <c r="B199" s="58" t="s">
        <v>10</v>
      </c>
      <c r="C199" s="59" t="s">
        <v>832</v>
      </c>
      <c r="D199" s="60"/>
      <c r="E199" s="53"/>
      <c r="F199" s="3"/>
    </row>
    <row r="200" spans="1:6" ht="15.75" x14ac:dyDescent="0.25">
      <c r="A200" s="54"/>
      <c r="B200" s="61" t="s">
        <v>11</v>
      </c>
      <c r="C200" s="62" t="s">
        <v>919</v>
      </c>
      <c r="D200" s="60"/>
      <c r="E200" s="53"/>
      <c r="F200" s="3"/>
    </row>
    <row r="201" spans="1:6" ht="15.75" x14ac:dyDescent="0.25">
      <c r="A201" s="63"/>
      <c r="B201" s="64"/>
      <c r="C201" s="65"/>
      <c r="D201" s="66"/>
      <c r="E201" s="53"/>
      <c r="F201" s="3"/>
    </row>
    <row r="202" spans="1:6" ht="31.5" customHeight="1" x14ac:dyDescent="0.25">
      <c r="A202" s="51" t="s">
        <v>315</v>
      </c>
      <c r="B202" s="89" t="s">
        <v>1022</v>
      </c>
      <c r="C202" s="90"/>
      <c r="D202" s="52"/>
      <c r="E202" s="53"/>
      <c r="F202" s="3"/>
    </row>
    <row r="203" spans="1:6" ht="15.75" x14ac:dyDescent="0.25">
      <c r="A203" s="54"/>
      <c r="B203" s="55" t="s">
        <v>8</v>
      </c>
      <c r="C203" s="56" t="s">
        <v>670</v>
      </c>
      <c r="D203" s="57"/>
      <c r="E203" s="53"/>
      <c r="F203" s="3"/>
    </row>
    <row r="204" spans="1:6" ht="15.75" x14ac:dyDescent="0.25">
      <c r="A204" s="54"/>
      <c r="B204" s="58" t="s">
        <v>9</v>
      </c>
      <c r="C204" s="59" t="s">
        <v>762</v>
      </c>
      <c r="D204" s="60"/>
      <c r="E204" s="53"/>
      <c r="F204" s="3"/>
    </row>
    <row r="205" spans="1:6" ht="15.75" x14ac:dyDescent="0.25">
      <c r="A205" s="54"/>
      <c r="B205" s="58" t="s">
        <v>10</v>
      </c>
      <c r="C205" s="59" t="s">
        <v>848</v>
      </c>
      <c r="D205" s="60"/>
      <c r="E205" s="53"/>
      <c r="F205" s="3"/>
    </row>
    <row r="206" spans="1:6" ht="15.75" x14ac:dyDescent="0.25">
      <c r="A206" s="54"/>
      <c r="B206" s="61" t="s">
        <v>11</v>
      </c>
      <c r="C206" s="62" t="s">
        <v>938</v>
      </c>
      <c r="D206" s="60"/>
      <c r="E206" s="53"/>
      <c r="F206" s="3"/>
    </row>
    <row r="207" spans="1:6" ht="15.75" x14ac:dyDescent="0.25">
      <c r="A207" s="63"/>
      <c r="B207" s="64"/>
      <c r="C207" s="65"/>
      <c r="D207" s="66"/>
      <c r="E207" s="53"/>
      <c r="F207" s="3"/>
    </row>
    <row r="208" spans="1:6" ht="31.5" customHeight="1" x14ac:dyDescent="0.25">
      <c r="A208" s="51" t="s">
        <v>316</v>
      </c>
      <c r="B208" s="89" t="s">
        <v>1021</v>
      </c>
      <c r="C208" s="90"/>
      <c r="D208" s="52"/>
      <c r="E208" s="53"/>
      <c r="F208" s="3"/>
    </row>
    <row r="209" spans="1:6" ht="15.75" x14ac:dyDescent="0.25">
      <c r="A209" s="54"/>
      <c r="B209" s="55" t="s">
        <v>8</v>
      </c>
      <c r="C209" s="56" t="s">
        <v>671</v>
      </c>
      <c r="D209" s="57"/>
      <c r="E209" s="53"/>
      <c r="F209" s="3"/>
    </row>
    <row r="210" spans="1:6" ht="15.75" x14ac:dyDescent="0.25">
      <c r="A210" s="54"/>
      <c r="B210" s="58" t="s">
        <v>9</v>
      </c>
      <c r="C210" s="59" t="s">
        <v>763</v>
      </c>
      <c r="D210" s="60"/>
      <c r="E210" s="53"/>
      <c r="F210" s="3"/>
    </row>
    <row r="211" spans="1:6" ht="15.75" x14ac:dyDescent="0.25">
      <c r="A211" s="54"/>
      <c r="B211" s="58" t="s">
        <v>10</v>
      </c>
      <c r="C211" s="59" t="s">
        <v>849</v>
      </c>
      <c r="D211" s="60"/>
      <c r="E211" s="53"/>
      <c r="F211" s="3"/>
    </row>
    <row r="212" spans="1:6" ht="15.75" x14ac:dyDescent="0.25">
      <c r="A212" s="54"/>
      <c r="B212" s="61" t="s">
        <v>11</v>
      </c>
      <c r="C212" s="62" t="s">
        <v>939</v>
      </c>
      <c r="D212" s="60"/>
      <c r="E212" s="53"/>
      <c r="F212" s="3"/>
    </row>
    <row r="213" spans="1:6" ht="15.75" x14ac:dyDescent="0.25">
      <c r="A213" s="63"/>
      <c r="B213" s="64"/>
      <c r="C213" s="65"/>
      <c r="D213" s="66"/>
      <c r="E213" s="53"/>
      <c r="F213" s="3"/>
    </row>
    <row r="214" spans="1:6" ht="31.5" customHeight="1" x14ac:dyDescent="0.25">
      <c r="A214" s="51" t="s">
        <v>317</v>
      </c>
      <c r="B214" s="89" t="s">
        <v>1020</v>
      </c>
      <c r="C214" s="90"/>
      <c r="D214" s="52"/>
      <c r="E214" s="53"/>
      <c r="F214" s="3"/>
    </row>
    <row r="215" spans="1:6" ht="15.75" x14ac:dyDescent="0.25">
      <c r="A215" s="54"/>
      <c r="B215" s="55" t="s">
        <v>8</v>
      </c>
      <c r="C215" s="56" t="s">
        <v>672</v>
      </c>
      <c r="D215" s="57"/>
      <c r="E215" s="53"/>
      <c r="F215" s="3"/>
    </row>
    <row r="216" spans="1:6" ht="15.75" x14ac:dyDescent="0.25">
      <c r="A216" s="54"/>
      <c r="B216" s="58" t="s">
        <v>9</v>
      </c>
      <c r="C216" s="59" t="s">
        <v>764</v>
      </c>
      <c r="D216" s="60"/>
      <c r="E216" s="53"/>
      <c r="F216" s="3"/>
    </row>
    <row r="217" spans="1:6" ht="15.75" x14ac:dyDescent="0.25">
      <c r="A217" s="54"/>
      <c r="B217" s="58" t="s">
        <v>10</v>
      </c>
      <c r="C217" s="59" t="s">
        <v>850</v>
      </c>
      <c r="D217" s="60"/>
      <c r="E217" s="53"/>
      <c r="F217" s="3"/>
    </row>
    <row r="218" spans="1:6" ht="15.75" x14ac:dyDescent="0.25">
      <c r="A218" s="54"/>
      <c r="B218" s="61" t="s">
        <v>11</v>
      </c>
      <c r="C218" s="62" t="s">
        <v>940</v>
      </c>
      <c r="D218" s="60"/>
      <c r="E218" s="53"/>
      <c r="F218" s="3"/>
    </row>
    <row r="219" spans="1:6" ht="15.75" x14ac:dyDescent="0.25">
      <c r="A219" s="63"/>
      <c r="B219" s="64"/>
      <c r="C219" s="65"/>
      <c r="D219" s="66"/>
      <c r="E219" s="53"/>
      <c r="F219" s="3"/>
    </row>
    <row r="220" spans="1:6" ht="31.5" customHeight="1" x14ac:dyDescent="0.25">
      <c r="A220" s="51" t="s">
        <v>318</v>
      </c>
      <c r="B220" s="89" t="s">
        <v>1019</v>
      </c>
      <c r="C220" s="90"/>
      <c r="D220" s="52"/>
      <c r="E220" s="53"/>
      <c r="F220" s="3"/>
    </row>
    <row r="221" spans="1:6" ht="15.75" x14ac:dyDescent="0.25">
      <c r="A221" s="54"/>
      <c r="B221" s="55" t="s">
        <v>8</v>
      </c>
      <c r="C221" s="56" t="s">
        <v>673</v>
      </c>
      <c r="D221" s="57"/>
      <c r="E221" s="53"/>
      <c r="F221" s="3"/>
    </row>
    <row r="222" spans="1:6" ht="15.75" x14ac:dyDescent="0.25">
      <c r="A222" s="54"/>
      <c r="B222" s="58" t="s">
        <v>9</v>
      </c>
      <c r="C222" s="59" t="s">
        <v>765</v>
      </c>
      <c r="D222" s="60"/>
      <c r="E222" s="53"/>
      <c r="F222" s="3"/>
    </row>
    <row r="223" spans="1:6" ht="15.75" x14ac:dyDescent="0.25">
      <c r="A223" s="54"/>
      <c r="B223" s="58" t="s">
        <v>10</v>
      </c>
      <c r="C223" s="59" t="s">
        <v>851</v>
      </c>
      <c r="D223" s="60"/>
      <c r="E223" s="53"/>
      <c r="F223" s="3"/>
    </row>
    <row r="224" spans="1:6" ht="15.75" x14ac:dyDescent="0.25">
      <c r="A224" s="54"/>
      <c r="B224" s="61" t="s">
        <v>11</v>
      </c>
      <c r="C224" s="62" t="s">
        <v>941</v>
      </c>
      <c r="D224" s="60"/>
      <c r="E224" s="53"/>
      <c r="F224" s="3"/>
    </row>
    <row r="225" spans="1:6" ht="15.75" x14ac:dyDescent="0.25">
      <c r="A225" s="63"/>
      <c r="B225" s="64"/>
      <c r="C225" s="65"/>
      <c r="D225" s="66"/>
      <c r="E225" s="53"/>
      <c r="F225" s="3"/>
    </row>
    <row r="226" spans="1:6" ht="31.5" customHeight="1" x14ac:dyDescent="0.25">
      <c r="A226" s="51" t="s">
        <v>319</v>
      </c>
      <c r="B226" s="89" t="s">
        <v>1018</v>
      </c>
      <c r="C226" s="90"/>
      <c r="D226" s="52"/>
      <c r="E226" s="53"/>
      <c r="F226" s="3"/>
    </row>
    <row r="227" spans="1:6" ht="15.75" x14ac:dyDescent="0.25">
      <c r="A227" s="54"/>
      <c r="B227" s="55" t="s">
        <v>8</v>
      </c>
      <c r="C227" s="56" t="s">
        <v>674</v>
      </c>
      <c r="D227" s="57"/>
      <c r="E227" s="53"/>
      <c r="F227" s="3"/>
    </row>
    <row r="228" spans="1:6" ht="15.75" x14ac:dyDescent="0.25">
      <c r="A228" s="54"/>
      <c r="B228" s="58" t="s">
        <v>9</v>
      </c>
      <c r="C228" s="59" t="s">
        <v>766</v>
      </c>
      <c r="D228" s="60"/>
      <c r="E228" s="53"/>
      <c r="F228" s="3"/>
    </row>
    <row r="229" spans="1:6" ht="15.75" x14ac:dyDescent="0.25">
      <c r="A229" s="54"/>
      <c r="B229" s="58" t="s">
        <v>10</v>
      </c>
      <c r="C229" s="59" t="s">
        <v>852</v>
      </c>
      <c r="D229" s="60"/>
      <c r="E229" s="53"/>
      <c r="F229" s="3"/>
    </row>
    <row r="230" spans="1:6" ht="15.75" x14ac:dyDescent="0.25">
      <c r="A230" s="54"/>
      <c r="B230" s="61" t="s">
        <v>11</v>
      </c>
      <c r="C230" s="62" t="s">
        <v>942</v>
      </c>
      <c r="D230" s="60"/>
      <c r="E230" s="53"/>
      <c r="F230" s="3"/>
    </row>
    <row r="231" spans="1:6" ht="15.75" x14ac:dyDescent="0.25">
      <c r="A231" s="63"/>
      <c r="B231" s="64"/>
      <c r="C231" s="65"/>
      <c r="D231" s="66"/>
      <c r="E231" s="53"/>
      <c r="F231" s="3"/>
    </row>
    <row r="232" spans="1:6" ht="31.5" customHeight="1" x14ac:dyDescent="0.25">
      <c r="A232" s="51" t="s">
        <v>320</v>
      </c>
      <c r="B232" s="89" t="s">
        <v>1017</v>
      </c>
      <c r="C232" s="90"/>
      <c r="D232" s="52"/>
      <c r="E232" s="53"/>
      <c r="F232" s="3"/>
    </row>
    <row r="233" spans="1:6" ht="15.75" x14ac:dyDescent="0.25">
      <c r="A233" s="54"/>
      <c r="B233" s="55" t="s">
        <v>8</v>
      </c>
      <c r="C233" s="56" t="s">
        <v>675</v>
      </c>
      <c r="D233" s="57"/>
      <c r="E233" s="53"/>
      <c r="F233" s="3"/>
    </row>
    <row r="234" spans="1:6" ht="15.75" x14ac:dyDescent="0.25">
      <c r="A234" s="54"/>
      <c r="B234" s="58" t="s">
        <v>9</v>
      </c>
      <c r="C234" s="59" t="s">
        <v>767</v>
      </c>
      <c r="D234" s="60"/>
      <c r="E234" s="53"/>
      <c r="F234" s="3"/>
    </row>
    <row r="235" spans="1:6" ht="15.75" x14ac:dyDescent="0.25">
      <c r="A235" s="54"/>
      <c r="B235" s="58" t="s">
        <v>10</v>
      </c>
      <c r="C235" s="59" t="s">
        <v>853</v>
      </c>
      <c r="D235" s="60"/>
      <c r="E235" s="53"/>
      <c r="F235" s="3"/>
    </row>
    <row r="236" spans="1:6" ht="15.75" x14ac:dyDescent="0.25">
      <c r="A236" s="54"/>
      <c r="B236" s="61" t="s">
        <v>11</v>
      </c>
      <c r="C236" s="62" t="s">
        <v>943</v>
      </c>
      <c r="D236" s="60"/>
      <c r="E236" s="53"/>
      <c r="F236" s="3"/>
    </row>
    <row r="237" spans="1:6" ht="15.75" x14ac:dyDescent="0.25">
      <c r="A237" s="63"/>
      <c r="B237" s="64"/>
      <c r="C237" s="65"/>
      <c r="D237" s="66"/>
      <c r="E237" s="53"/>
      <c r="F237" s="3"/>
    </row>
    <row r="238" spans="1:6" ht="31.5" customHeight="1" x14ac:dyDescent="0.25">
      <c r="A238" s="51" t="s">
        <v>321</v>
      </c>
      <c r="B238" s="89" t="s">
        <v>1016</v>
      </c>
      <c r="C238" s="90"/>
      <c r="D238" s="52"/>
      <c r="E238" s="53"/>
      <c r="F238" s="3"/>
    </row>
    <row r="239" spans="1:6" ht="15.75" x14ac:dyDescent="0.25">
      <c r="A239" s="54"/>
      <c r="B239" s="55" t="s">
        <v>8</v>
      </c>
      <c r="C239" s="56" t="s">
        <v>676</v>
      </c>
      <c r="D239" s="57"/>
      <c r="E239" s="53"/>
      <c r="F239" s="3"/>
    </row>
    <row r="240" spans="1:6" ht="15.75" x14ac:dyDescent="0.25">
      <c r="A240" s="54"/>
      <c r="B240" s="58" t="s">
        <v>9</v>
      </c>
      <c r="C240" s="59" t="s">
        <v>768</v>
      </c>
      <c r="D240" s="60"/>
      <c r="E240" s="53"/>
      <c r="F240" s="3"/>
    </row>
    <row r="241" spans="1:6" ht="15.75" x14ac:dyDescent="0.25">
      <c r="A241" s="54"/>
      <c r="B241" s="58" t="s">
        <v>10</v>
      </c>
      <c r="C241" s="59" t="s">
        <v>854</v>
      </c>
      <c r="D241" s="60"/>
      <c r="E241" s="53"/>
      <c r="F241" s="3"/>
    </row>
    <row r="242" spans="1:6" ht="15.75" x14ac:dyDescent="0.25">
      <c r="A242" s="54"/>
      <c r="B242" s="61" t="s">
        <v>11</v>
      </c>
      <c r="C242" s="62" t="s">
        <v>944</v>
      </c>
      <c r="D242" s="60"/>
      <c r="E242" s="53"/>
      <c r="F242" s="3"/>
    </row>
    <row r="243" spans="1:6" ht="15.75" x14ac:dyDescent="0.25">
      <c r="A243" s="63"/>
      <c r="B243" s="64"/>
      <c r="C243" s="65"/>
      <c r="D243" s="66"/>
      <c r="E243" s="53"/>
      <c r="F243" s="3"/>
    </row>
    <row r="244" spans="1:6" ht="31.5" customHeight="1" x14ac:dyDescent="0.25">
      <c r="A244" s="51" t="s">
        <v>322</v>
      </c>
      <c r="B244" s="89" t="s">
        <v>1052</v>
      </c>
      <c r="C244" s="90"/>
      <c r="D244" s="52"/>
      <c r="E244" s="53"/>
      <c r="F244" s="3"/>
    </row>
    <row r="245" spans="1:6" ht="15.75" x14ac:dyDescent="0.25">
      <c r="A245" s="54"/>
      <c r="B245" s="55" t="s">
        <v>8</v>
      </c>
      <c r="C245" s="56" t="s">
        <v>676</v>
      </c>
      <c r="D245" s="57"/>
      <c r="E245" s="53"/>
      <c r="F245" s="3"/>
    </row>
    <row r="246" spans="1:6" ht="15.75" x14ac:dyDescent="0.25">
      <c r="A246" s="54"/>
      <c r="B246" s="58" t="s">
        <v>9</v>
      </c>
      <c r="C246" s="59" t="s">
        <v>768</v>
      </c>
      <c r="D246" s="60"/>
      <c r="E246" s="53"/>
      <c r="F246" s="3"/>
    </row>
    <row r="247" spans="1:6" ht="15.75" x14ac:dyDescent="0.25">
      <c r="A247" s="54"/>
      <c r="B247" s="58" t="s">
        <v>10</v>
      </c>
      <c r="C247" s="59" t="s">
        <v>854</v>
      </c>
      <c r="D247" s="60"/>
      <c r="E247" s="53"/>
      <c r="F247" s="3"/>
    </row>
    <row r="248" spans="1:6" ht="15.75" x14ac:dyDescent="0.25">
      <c r="A248" s="54"/>
      <c r="B248" s="61" t="s">
        <v>11</v>
      </c>
      <c r="C248" s="62" t="s">
        <v>944</v>
      </c>
      <c r="D248" s="60"/>
      <c r="E248" s="53"/>
      <c r="F248" s="3"/>
    </row>
    <row r="249" spans="1:6" ht="15.75" x14ac:dyDescent="0.25">
      <c r="A249" s="63"/>
      <c r="B249" s="64"/>
      <c r="C249" s="65"/>
      <c r="D249" s="66"/>
      <c r="E249" s="53"/>
      <c r="F249" s="3"/>
    </row>
    <row r="250" spans="1:6" ht="31.5" customHeight="1" x14ac:dyDescent="0.25">
      <c r="A250" s="51" t="s">
        <v>323</v>
      </c>
      <c r="B250" s="89" t="s">
        <v>1015</v>
      </c>
      <c r="C250" s="90"/>
      <c r="D250" s="52"/>
      <c r="E250" s="53"/>
      <c r="F250" s="3"/>
    </row>
    <row r="251" spans="1:6" ht="15.75" x14ac:dyDescent="0.25">
      <c r="A251" s="54"/>
      <c r="B251" s="55" t="s">
        <v>8</v>
      </c>
      <c r="C251" s="56" t="s">
        <v>677</v>
      </c>
      <c r="D251" s="57"/>
      <c r="E251" s="53"/>
      <c r="F251" s="3"/>
    </row>
    <row r="252" spans="1:6" ht="15.75" x14ac:dyDescent="0.25">
      <c r="A252" s="54"/>
      <c r="B252" s="58" t="s">
        <v>9</v>
      </c>
      <c r="C252" s="59" t="s">
        <v>769</v>
      </c>
      <c r="D252" s="60"/>
      <c r="E252" s="53"/>
      <c r="F252" s="3"/>
    </row>
    <row r="253" spans="1:6" ht="15.75" x14ac:dyDescent="0.25">
      <c r="A253" s="54"/>
      <c r="B253" s="58" t="s">
        <v>10</v>
      </c>
      <c r="C253" s="59" t="s">
        <v>855</v>
      </c>
      <c r="D253" s="60"/>
      <c r="E253" s="53"/>
      <c r="F253" s="3"/>
    </row>
    <row r="254" spans="1:6" ht="15.75" x14ac:dyDescent="0.25">
      <c r="A254" s="54"/>
      <c r="B254" s="61" t="s">
        <v>11</v>
      </c>
      <c r="C254" s="62" t="s">
        <v>945</v>
      </c>
      <c r="D254" s="60"/>
      <c r="E254" s="53"/>
      <c r="F254" s="3"/>
    </row>
    <row r="255" spans="1:6" ht="15.75" x14ac:dyDescent="0.25">
      <c r="A255" s="63"/>
      <c r="B255" s="64"/>
      <c r="C255" s="65"/>
      <c r="D255" s="66"/>
      <c r="E255" s="53"/>
      <c r="F255" s="3"/>
    </row>
    <row r="256" spans="1:6" ht="31.5" customHeight="1" x14ac:dyDescent="0.25">
      <c r="A256" s="51" t="s">
        <v>324</v>
      </c>
      <c r="B256" s="89" t="s">
        <v>1014</v>
      </c>
      <c r="C256" s="90"/>
      <c r="D256" s="52"/>
      <c r="E256" s="53"/>
      <c r="F256" s="3"/>
    </row>
    <row r="257" spans="1:6" ht="15.75" x14ac:dyDescent="0.25">
      <c r="A257" s="54"/>
      <c r="B257" s="55" t="s">
        <v>8</v>
      </c>
      <c r="C257" s="56" t="s">
        <v>678</v>
      </c>
      <c r="D257" s="57"/>
      <c r="E257" s="53"/>
      <c r="F257" s="3"/>
    </row>
    <row r="258" spans="1:6" ht="15.75" x14ac:dyDescent="0.25">
      <c r="A258" s="54"/>
      <c r="B258" s="58" t="s">
        <v>9</v>
      </c>
      <c r="C258" s="59" t="s">
        <v>770</v>
      </c>
      <c r="D258" s="60"/>
      <c r="E258" s="53"/>
      <c r="F258" s="3"/>
    </row>
    <row r="259" spans="1:6" ht="15.75" x14ac:dyDescent="0.25">
      <c r="A259" s="54"/>
      <c r="B259" s="58" t="s">
        <v>10</v>
      </c>
      <c r="C259" s="59" t="s">
        <v>856</v>
      </c>
      <c r="D259" s="60"/>
      <c r="E259" s="53"/>
      <c r="F259" s="3"/>
    </row>
    <row r="260" spans="1:6" ht="15.75" x14ac:dyDescent="0.25">
      <c r="A260" s="54"/>
      <c r="B260" s="61" t="s">
        <v>11</v>
      </c>
      <c r="C260" s="62" t="s">
        <v>946</v>
      </c>
      <c r="D260" s="60"/>
      <c r="E260" s="53"/>
      <c r="F260" s="3"/>
    </row>
    <row r="261" spans="1:6" ht="15.75" x14ac:dyDescent="0.25">
      <c r="A261" s="63"/>
      <c r="B261" s="64"/>
      <c r="C261" s="65"/>
      <c r="D261" s="66"/>
      <c r="E261" s="53"/>
      <c r="F261" s="3"/>
    </row>
    <row r="262" spans="1:6" ht="31.5" customHeight="1" x14ac:dyDescent="0.25">
      <c r="A262" s="51" t="s">
        <v>325</v>
      </c>
      <c r="B262" s="89" t="s">
        <v>639</v>
      </c>
      <c r="C262" s="90"/>
      <c r="D262" s="52"/>
      <c r="E262" s="53"/>
      <c r="F262" s="3"/>
    </row>
    <row r="263" spans="1:6" ht="15.75" x14ac:dyDescent="0.25">
      <c r="A263" s="54"/>
      <c r="B263" s="55" t="s">
        <v>8</v>
      </c>
      <c r="C263" s="56" t="s">
        <v>679</v>
      </c>
      <c r="D263" s="57"/>
      <c r="E263" s="53"/>
      <c r="F263" s="3"/>
    </row>
    <row r="264" spans="1:6" ht="15.75" x14ac:dyDescent="0.25">
      <c r="A264" s="54"/>
      <c r="B264" s="58" t="s">
        <v>9</v>
      </c>
      <c r="C264" s="59" t="s">
        <v>664</v>
      </c>
      <c r="D264" s="60"/>
      <c r="E264" s="53"/>
      <c r="F264" s="3"/>
    </row>
    <row r="265" spans="1:6" ht="15.75" x14ac:dyDescent="0.25">
      <c r="A265" s="54"/>
      <c r="B265" s="58" t="s">
        <v>10</v>
      </c>
      <c r="C265" s="59" t="s">
        <v>857</v>
      </c>
      <c r="D265" s="60"/>
      <c r="E265" s="53"/>
      <c r="F265" s="3"/>
    </row>
    <row r="266" spans="1:6" ht="15.75" x14ac:dyDescent="0.25">
      <c r="A266" s="54"/>
      <c r="B266" s="61" t="s">
        <v>11</v>
      </c>
      <c r="C266" s="62" t="s">
        <v>947</v>
      </c>
      <c r="D266" s="60"/>
      <c r="E266" s="53"/>
      <c r="F266" s="3"/>
    </row>
    <row r="267" spans="1:6" ht="15.75" x14ac:dyDescent="0.25">
      <c r="A267" s="63"/>
      <c r="B267" s="64"/>
      <c r="C267" s="65"/>
      <c r="D267" s="66"/>
      <c r="E267" s="53"/>
      <c r="F267" s="3"/>
    </row>
    <row r="268" spans="1:6" ht="31.5" customHeight="1" x14ac:dyDescent="0.25">
      <c r="A268" s="51" t="s">
        <v>326</v>
      </c>
      <c r="B268" s="89" t="s">
        <v>629</v>
      </c>
      <c r="C268" s="90"/>
      <c r="D268" s="52"/>
      <c r="E268" s="53"/>
      <c r="F268" s="3"/>
    </row>
    <row r="269" spans="1:6" ht="15.75" x14ac:dyDescent="0.25">
      <c r="A269" s="75"/>
      <c r="B269" s="73"/>
      <c r="C269" s="67"/>
      <c r="D269" s="57"/>
      <c r="E269" s="53"/>
      <c r="F269" s="3"/>
    </row>
    <row r="270" spans="1:6" ht="15.75" x14ac:dyDescent="0.25">
      <c r="A270" s="54"/>
      <c r="B270" s="74"/>
      <c r="C270" s="68"/>
      <c r="D270" s="60"/>
      <c r="E270" s="53"/>
      <c r="F270" s="3"/>
    </row>
    <row r="271" spans="1:6" ht="15.75" x14ac:dyDescent="0.25">
      <c r="A271" s="54"/>
      <c r="B271" s="74"/>
      <c r="C271" s="68"/>
      <c r="D271" s="60"/>
      <c r="E271" s="53"/>
      <c r="F271" s="3"/>
    </row>
    <row r="272" spans="1:6" ht="15.75" x14ac:dyDescent="0.25">
      <c r="A272" s="54"/>
      <c r="B272" s="74"/>
      <c r="C272" s="68"/>
      <c r="D272" s="60"/>
      <c r="E272" s="53"/>
      <c r="F272" s="3"/>
    </row>
    <row r="273" spans="1:6" ht="15.75" x14ac:dyDescent="0.25">
      <c r="A273" s="63"/>
      <c r="B273" s="64"/>
      <c r="C273" s="65"/>
      <c r="D273" s="66"/>
      <c r="E273" s="53"/>
      <c r="F273" s="3"/>
    </row>
    <row r="274" spans="1:6" ht="31.5" customHeight="1" x14ac:dyDescent="0.25">
      <c r="A274" s="51" t="s">
        <v>327</v>
      </c>
      <c r="B274" s="89" t="s">
        <v>628</v>
      </c>
      <c r="C274" s="90"/>
      <c r="D274" s="52"/>
      <c r="E274" s="53"/>
      <c r="F274" s="3"/>
    </row>
    <row r="275" spans="1:6" ht="15.75" x14ac:dyDescent="0.25">
      <c r="A275" s="54"/>
      <c r="B275" s="73"/>
      <c r="C275" s="67"/>
      <c r="D275" s="57"/>
      <c r="E275" s="53"/>
      <c r="F275" s="3"/>
    </row>
    <row r="276" spans="1:6" ht="15.75" x14ac:dyDescent="0.25">
      <c r="A276" s="54"/>
      <c r="B276" s="74"/>
      <c r="C276" s="68"/>
      <c r="D276" s="60"/>
      <c r="E276" s="53"/>
      <c r="F276" s="3"/>
    </row>
    <row r="277" spans="1:6" ht="15.75" x14ac:dyDescent="0.25">
      <c r="A277" s="54"/>
      <c r="B277" s="74"/>
      <c r="C277" s="68"/>
      <c r="D277" s="60"/>
      <c r="E277" s="53"/>
      <c r="F277" s="3"/>
    </row>
    <row r="278" spans="1:6" ht="15.75" x14ac:dyDescent="0.25">
      <c r="A278" s="54"/>
      <c r="B278" s="74"/>
      <c r="C278" s="68"/>
      <c r="D278" s="60"/>
      <c r="E278" s="53"/>
      <c r="F278" s="3"/>
    </row>
    <row r="279" spans="1:6" ht="15.75" x14ac:dyDescent="0.25">
      <c r="A279" s="63"/>
      <c r="B279" s="64"/>
      <c r="C279" s="65"/>
      <c r="D279" s="66"/>
      <c r="E279" s="53"/>
      <c r="F279" s="3"/>
    </row>
    <row r="280" spans="1:6" ht="31.5" customHeight="1" x14ac:dyDescent="0.25">
      <c r="A280" s="51" t="s">
        <v>328</v>
      </c>
      <c r="B280" s="89" t="s">
        <v>627</v>
      </c>
      <c r="C280" s="90"/>
      <c r="D280" s="52"/>
      <c r="E280" s="53"/>
      <c r="F280" s="3"/>
    </row>
    <row r="281" spans="1:6" ht="15.75" x14ac:dyDescent="0.25">
      <c r="A281" s="54"/>
      <c r="B281" s="73"/>
      <c r="C281" s="67"/>
      <c r="D281" s="57"/>
      <c r="E281" s="53"/>
      <c r="F281" s="3"/>
    </row>
    <row r="282" spans="1:6" ht="15.75" x14ac:dyDescent="0.25">
      <c r="A282" s="54"/>
      <c r="B282" s="74"/>
      <c r="C282" s="68"/>
      <c r="D282" s="60"/>
      <c r="E282" s="53"/>
      <c r="F282" s="3"/>
    </row>
    <row r="283" spans="1:6" ht="15.75" x14ac:dyDescent="0.25">
      <c r="A283" s="54"/>
      <c r="B283" s="74"/>
      <c r="C283" s="68"/>
      <c r="D283" s="60"/>
      <c r="E283" s="53"/>
      <c r="F283" s="3"/>
    </row>
    <row r="284" spans="1:6" ht="15.75" x14ac:dyDescent="0.25">
      <c r="A284" s="54"/>
      <c r="B284" s="74"/>
      <c r="C284" s="68"/>
      <c r="D284" s="60"/>
      <c r="E284" s="53"/>
      <c r="F284" s="3"/>
    </row>
    <row r="285" spans="1:6" ht="15.75" x14ac:dyDescent="0.25">
      <c r="A285" s="63"/>
      <c r="B285" s="64"/>
      <c r="C285" s="65"/>
      <c r="D285" s="66"/>
      <c r="E285" s="53"/>
      <c r="F285" s="3"/>
    </row>
    <row r="286" spans="1:6" ht="31.5" customHeight="1" x14ac:dyDescent="0.25">
      <c r="A286" s="51" t="s">
        <v>329</v>
      </c>
      <c r="B286" s="89" t="s">
        <v>626</v>
      </c>
      <c r="C286" s="90"/>
      <c r="D286" s="52"/>
      <c r="E286" s="53"/>
      <c r="F286" s="3"/>
    </row>
    <row r="287" spans="1:6" ht="15.75" x14ac:dyDescent="0.25">
      <c r="A287" s="54"/>
      <c r="B287" s="73"/>
      <c r="C287" s="67"/>
      <c r="D287" s="57"/>
      <c r="E287" s="53"/>
      <c r="F287" s="3"/>
    </row>
    <row r="288" spans="1:6" ht="15.75" x14ac:dyDescent="0.25">
      <c r="A288" s="54"/>
      <c r="B288" s="74"/>
      <c r="C288" s="68"/>
      <c r="D288" s="60"/>
      <c r="E288" s="53"/>
      <c r="F288" s="3"/>
    </row>
    <row r="289" spans="1:6" ht="15.75" x14ac:dyDescent="0.25">
      <c r="A289" s="54"/>
      <c r="B289" s="74"/>
      <c r="C289" s="68"/>
      <c r="D289" s="60"/>
      <c r="E289" s="53"/>
      <c r="F289" s="3"/>
    </row>
    <row r="290" spans="1:6" ht="15.75" x14ac:dyDescent="0.25">
      <c r="A290" s="54"/>
      <c r="B290" s="74"/>
      <c r="C290" s="68"/>
      <c r="D290" s="60"/>
      <c r="E290" s="53"/>
      <c r="F290" s="3"/>
    </row>
    <row r="291" spans="1:6" ht="15.75" x14ac:dyDescent="0.25">
      <c r="A291" s="63"/>
      <c r="B291" s="64"/>
      <c r="C291" s="65"/>
      <c r="D291" s="66"/>
      <c r="E291" s="53"/>
      <c r="F291" s="3"/>
    </row>
    <row r="292" spans="1:6" ht="31.5" customHeight="1" x14ac:dyDescent="0.25">
      <c r="A292" s="51" t="s">
        <v>330</v>
      </c>
      <c r="B292" s="89" t="s">
        <v>630</v>
      </c>
      <c r="C292" s="90"/>
      <c r="D292" s="52"/>
      <c r="E292" s="53"/>
      <c r="F292" s="3"/>
    </row>
    <row r="293" spans="1:6" ht="15.75" x14ac:dyDescent="0.25">
      <c r="A293" s="54"/>
      <c r="B293" s="73"/>
      <c r="C293" s="67"/>
      <c r="D293" s="57"/>
      <c r="E293" s="53"/>
      <c r="F293" s="3"/>
    </row>
    <row r="294" spans="1:6" ht="15.75" x14ac:dyDescent="0.25">
      <c r="A294" s="54"/>
      <c r="B294" s="74"/>
      <c r="C294" s="68"/>
      <c r="D294" s="60"/>
      <c r="E294" s="53"/>
      <c r="F294" s="3"/>
    </row>
    <row r="295" spans="1:6" ht="15.75" x14ac:dyDescent="0.25">
      <c r="A295" s="54"/>
      <c r="B295" s="74"/>
      <c r="C295" s="68"/>
      <c r="D295" s="60"/>
      <c r="E295" s="53"/>
      <c r="F295" s="3"/>
    </row>
    <row r="296" spans="1:6" ht="15.75" x14ac:dyDescent="0.25">
      <c r="A296" s="54"/>
      <c r="B296" s="74"/>
      <c r="C296" s="68"/>
      <c r="D296" s="60"/>
      <c r="E296" s="53"/>
      <c r="F296" s="3"/>
    </row>
    <row r="297" spans="1:6" ht="15.75" x14ac:dyDescent="0.25">
      <c r="A297" s="63"/>
      <c r="B297" s="64"/>
      <c r="C297" s="65"/>
      <c r="D297" s="66"/>
      <c r="E297" s="53"/>
      <c r="F297" s="3"/>
    </row>
    <row r="298" spans="1:6" ht="31.5" customHeight="1" x14ac:dyDescent="0.25">
      <c r="A298" s="51" t="s">
        <v>331</v>
      </c>
      <c r="B298" s="89" t="s">
        <v>631</v>
      </c>
      <c r="C298" s="90"/>
      <c r="D298" s="52"/>
      <c r="E298" s="53"/>
      <c r="F298" s="3"/>
    </row>
    <row r="299" spans="1:6" ht="15.75" x14ac:dyDescent="0.25">
      <c r="A299" s="54"/>
      <c r="B299" s="73"/>
      <c r="C299" s="67"/>
      <c r="D299" s="57"/>
      <c r="E299" s="53"/>
      <c r="F299" s="3"/>
    </row>
    <row r="300" spans="1:6" ht="15.75" x14ac:dyDescent="0.25">
      <c r="A300" s="54"/>
      <c r="B300" s="74"/>
      <c r="C300" s="68"/>
      <c r="D300" s="60"/>
      <c r="E300" s="53"/>
      <c r="F300" s="3"/>
    </row>
    <row r="301" spans="1:6" ht="15.75" x14ac:dyDescent="0.25">
      <c r="A301" s="54"/>
      <c r="B301" s="74"/>
      <c r="C301" s="68"/>
      <c r="D301" s="60"/>
      <c r="E301" s="53"/>
      <c r="F301" s="3"/>
    </row>
    <row r="302" spans="1:6" ht="15.75" x14ac:dyDescent="0.25">
      <c r="A302" s="54"/>
      <c r="B302" s="74"/>
      <c r="C302" s="68"/>
      <c r="D302" s="60"/>
      <c r="E302" s="53"/>
      <c r="F302" s="3"/>
    </row>
    <row r="303" spans="1:6" ht="15.75" x14ac:dyDescent="0.25">
      <c r="A303" s="63"/>
      <c r="B303" s="64"/>
      <c r="C303" s="65"/>
      <c r="D303" s="66"/>
      <c r="E303" s="53"/>
      <c r="F303" s="3"/>
    </row>
    <row r="304" spans="1:6" ht="31.5" customHeight="1" x14ac:dyDescent="0.25">
      <c r="A304" s="51" t="s">
        <v>332</v>
      </c>
      <c r="B304" s="89" t="s">
        <v>633</v>
      </c>
      <c r="C304" s="90"/>
      <c r="D304" s="52"/>
      <c r="E304" s="53"/>
      <c r="F304" s="3"/>
    </row>
    <row r="305" spans="1:6" ht="15.75" x14ac:dyDescent="0.25">
      <c r="A305" s="54"/>
      <c r="B305" s="73"/>
      <c r="C305" s="67"/>
      <c r="D305" s="57"/>
      <c r="E305" s="53"/>
      <c r="F305" s="3"/>
    </row>
    <row r="306" spans="1:6" ht="15.75" x14ac:dyDescent="0.25">
      <c r="A306" s="54"/>
      <c r="B306" s="74"/>
      <c r="C306" s="68"/>
      <c r="D306" s="60"/>
      <c r="E306" s="53"/>
      <c r="F306" s="3"/>
    </row>
    <row r="307" spans="1:6" ht="15.75" x14ac:dyDescent="0.25">
      <c r="A307" s="54"/>
      <c r="B307" s="74"/>
      <c r="C307" s="68"/>
      <c r="D307" s="60"/>
      <c r="E307" s="53"/>
      <c r="F307" s="3"/>
    </row>
    <row r="308" spans="1:6" ht="15.75" x14ac:dyDescent="0.25">
      <c r="A308" s="54"/>
      <c r="B308" s="74"/>
      <c r="C308" s="68"/>
      <c r="D308" s="60"/>
      <c r="E308" s="53"/>
      <c r="F308" s="3"/>
    </row>
    <row r="309" spans="1:6" ht="15.75" x14ac:dyDescent="0.25">
      <c r="A309" s="63"/>
      <c r="B309" s="64"/>
      <c r="C309" s="65"/>
      <c r="D309" s="66"/>
      <c r="E309" s="53"/>
      <c r="F309" s="3"/>
    </row>
    <row r="310" spans="1:6" ht="31.5" customHeight="1" x14ac:dyDescent="0.25">
      <c r="A310" s="51" t="s">
        <v>333</v>
      </c>
      <c r="B310" s="89" t="s">
        <v>634</v>
      </c>
      <c r="C310" s="90"/>
      <c r="D310" s="52"/>
      <c r="E310" s="53"/>
      <c r="F310" s="3"/>
    </row>
    <row r="311" spans="1:6" ht="15.75" x14ac:dyDescent="0.25">
      <c r="A311" s="54"/>
      <c r="B311" s="73"/>
      <c r="C311" s="67"/>
      <c r="D311" s="57"/>
      <c r="E311" s="53"/>
      <c r="F311" s="3"/>
    </row>
    <row r="312" spans="1:6" ht="15.75" x14ac:dyDescent="0.25">
      <c r="A312" s="54"/>
      <c r="B312" s="74"/>
      <c r="C312" s="68"/>
      <c r="D312" s="60"/>
      <c r="E312" s="53"/>
      <c r="F312" s="3"/>
    </row>
    <row r="313" spans="1:6" ht="15.75" x14ac:dyDescent="0.25">
      <c r="A313" s="54"/>
      <c r="B313" s="74"/>
      <c r="C313" s="68"/>
      <c r="D313" s="60"/>
      <c r="E313" s="53"/>
      <c r="F313" s="3"/>
    </row>
    <row r="314" spans="1:6" ht="15.75" x14ac:dyDescent="0.25">
      <c r="A314" s="54"/>
      <c r="B314" s="74"/>
      <c r="C314" s="68"/>
      <c r="D314" s="60"/>
      <c r="E314" s="53"/>
      <c r="F314" s="3"/>
    </row>
    <row r="315" spans="1:6" ht="15.75" x14ac:dyDescent="0.25">
      <c r="A315" s="63"/>
      <c r="B315" s="64"/>
      <c r="C315" s="65"/>
      <c r="D315" s="66"/>
      <c r="E315" s="53"/>
      <c r="F315" s="3"/>
    </row>
    <row r="316" spans="1:6" ht="31.5" customHeight="1" x14ac:dyDescent="0.25">
      <c r="A316" s="51" t="s">
        <v>334</v>
      </c>
      <c r="B316" s="89" t="s">
        <v>635</v>
      </c>
      <c r="C316" s="90"/>
      <c r="D316" s="52"/>
      <c r="E316" s="53"/>
      <c r="F316" s="3"/>
    </row>
    <row r="317" spans="1:6" ht="15.75" x14ac:dyDescent="0.25">
      <c r="A317" s="54"/>
      <c r="B317" s="73"/>
      <c r="C317" s="67"/>
      <c r="D317" s="57"/>
      <c r="E317" s="53"/>
      <c r="F317" s="3"/>
    </row>
    <row r="318" spans="1:6" ht="15.75" x14ac:dyDescent="0.25">
      <c r="A318" s="54"/>
      <c r="B318" s="74"/>
      <c r="C318" s="68"/>
      <c r="D318" s="60"/>
      <c r="E318" s="53"/>
      <c r="F318" s="3"/>
    </row>
    <row r="319" spans="1:6" ht="15.75" x14ac:dyDescent="0.25">
      <c r="A319" s="54"/>
      <c r="B319" s="74"/>
      <c r="C319" s="68"/>
      <c r="D319" s="60"/>
      <c r="E319" s="53"/>
      <c r="F319" s="3"/>
    </row>
    <row r="320" spans="1:6" ht="15.75" x14ac:dyDescent="0.25">
      <c r="A320" s="54"/>
      <c r="B320" s="74"/>
      <c r="C320" s="68"/>
      <c r="D320" s="60"/>
      <c r="E320" s="53"/>
      <c r="F320" s="3"/>
    </row>
    <row r="321" spans="1:6" ht="15.75" x14ac:dyDescent="0.25">
      <c r="A321" s="63"/>
      <c r="B321" s="64"/>
      <c r="C321" s="65"/>
      <c r="D321" s="66"/>
      <c r="E321" s="53"/>
      <c r="F321" s="3"/>
    </row>
    <row r="322" spans="1:6" ht="31.5" customHeight="1" x14ac:dyDescent="0.25">
      <c r="A322" s="51" t="s">
        <v>335</v>
      </c>
      <c r="B322" s="89" t="s">
        <v>636</v>
      </c>
      <c r="C322" s="90"/>
      <c r="D322" s="52"/>
      <c r="E322" s="53"/>
      <c r="F322" s="3"/>
    </row>
    <row r="323" spans="1:6" ht="15.75" x14ac:dyDescent="0.25">
      <c r="A323" s="54"/>
      <c r="B323" s="73"/>
      <c r="C323" s="67"/>
      <c r="D323" s="57"/>
      <c r="E323" s="53"/>
      <c r="F323" s="3"/>
    </row>
    <row r="324" spans="1:6" ht="15.75" x14ac:dyDescent="0.25">
      <c r="A324" s="54"/>
      <c r="B324" s="74"/>
      <c r="C324" s="68"/>
      <c r="D324" s="60"/>
      <c r="E324" s="53"/>
      <c r="F324" s="3"/>
    </row>
    <row r="325" spans="1:6" ht="15.75" x14ac:dyDescent="0.25">
      <c r="A325" s="54"/>
      <c r="B325" s="74"/>
      <c r="C325" s="68"/>
      <c r="D325" s="60"/>
      <c r="E325" s="53"/>
      <c r="F325" s="3"/>
    </row>
    <row r="326" spans="1:6" ht="15.75" x14ac:dyDescent="0.25">
      <c r="A326" s="54"/>
      <c r="B326" s="74"/>
      <c r="C326" s="68"/>
      <c r="D326" s="60"/>
      <c r="E326" s="53"/>
      <c r="F326" s="3"/>
    </row>
    <row r="327" spans="1:6" ht="15.75" x14ac:dyDescent="0.25">
      <c r="A327" s="63"/>
      <c r="B327" s="64"/>
      <c r="C327" s="65"/>
      <c r="D327" s="66"/>
      <c r="E327" s="53"/>
      <c r="F327" s="3"/>
    </row>
    <row r="328" spans="1:6" ht="31.5" customHeight="1" x14ac:dyDescent="0.25">
      <c r="A328" s="51" t="s">
        <v>336</v>
      </c>
      <c r="B328" s="89" t="s">
        <v>632</v>
      </c>
      <c r="C328" s="90"/>
      <c r="D328" s="52"/>
      <c r="E328" s="53"/>
      <c r="F328" s="3"/>
    </row>
    <row r="329" spans="1:6" ht="15.75" x14ac:dyDescent="0.25">
      <c r="A329" s="54"/>
      <c r="B329" s="73"/>
      <c r="C329" s="67"/>
      <c r="D329" s="57"/>
      <c r="E329" s="53"/>
      <c r="F329" s="3"/>
    </row>
    <row r="330" spans="1:6" ht="15.75" x14ac:dyDescent="0.25">
      <c r="A330" s="54"/>
      <c r="B330" s="74"/>
      <c r="C330" s="68"/>
      <c r="D330" s="60"/>
      <c r="E330" s="53"/>
      <c r="F330" s="3"/>
    </row>
    <row r="331" spans="1:6" ht="15.75" x14ac:dyDescent="0.25">
      <c r="A331" s="54"/>
      <c r="B331" s="74"/>
      <c r="C331" s="68"/>
      <c r="D331" s="60"/>
      <c r="E331" s="53"/>
      <c r="F331" s="3"/>
    </row>
    <row r="332" spans="1:6" ht="15.75" x14ac:dyDescent="0.25">
      <c r="A332" s="54"/>
      <c r="B332" s="74"/>
      <c r="C332" s="68"/>
      <c r="D332" s="60"/>
      <c r="E332" s="53"/>
      <c r="F332" s="3"/>
    </row>
    <row r="333" spans="1:6" ht="15.75" x14ac:dyDescent="0.25">
      <c r="A333" s="63"/>
      <c r="B333" s="64"/>
      <c r="C333" s="65"/>
      <c r="D333" s="66"/>
      <c r="E333" s="53"/>
      <c r="F333" s="3"/>
    </row>
    <row r="334" spans="1:6" ht="31.5" customHeight="1" x14ac:dyDescent="0.25">
      <c r="A334" s="51" t="s">
        <v>337</v>
      </c>
      <c r="B334" s="89" t="s">
        <v>637</v>
      </c>
      <c r="C334" s="90"/>
      <c r="D334" s="52"/>
      <c r="E334" s="53"/>
      <c r="F334" s="3"/>
    </row>
    <row r="335" spans="1:6" ht="15.75" x14ac:dyDescent="0.25">
      <c r="A335" s="54"/>
      <c r="B335" s="55" t="s">
        <v>8</v>
      </c>
      <c r="C335" s="56" t="s">
        <v>680</v>
      </c>
      <c r="D335" s="57"/>
      <c r="E335" s="53"/>
      <c r="F335" s="3"/>
    </row>
    <row r="336" spans="1:6" ht="15.75" x14ac:dyDescent="0.25">
      <c r="A336" s="54"/>
      <c r="B336" s="58" t="s">
        <v>9</v>
      </c>
      <c r="C336" s="59" t="s">
        <v>771</v>
      </c>
      <c r="D336" s="60"/>
      <c r="E336" s="53"/>
      <c r="F336" s="3"/>
    </row>
    <row r="337" spans="1:6" ht="15.75" x14ac:dyDescent="0.25">
      <c r="A337" s="54"/>
      <c r="B337" s="58" t="s">
        <v>10</v>
      </c>
      <c r="C337" s="59" t="s">
        <v>681</v>
      </c>
      <c r="D337" s="60"/>
      <c r="E337" s="53"/>
      <c r="F337" s="3"/>
    </row>
    <row r="338" spans="1:6" ht="15.75" x14ac:dyDescent="0.25">
      <c r="A338" s="54"/>
      <c r="B338" s="61" t="s">
        <v>11</v>
      </c>
      <c r="C338" s="62" t="s">
        <v>948</v>
      </c>
      <c r="D338" s="60"/>
      <c r="E338" s="53"/>
      <c r="F338" s="3"/>
    </row>
    <row r="339" spans="1:6" ht="15.75" x14ac:dyDescent="0.25">
      <c r="A339" s="63"/>
      <c r="B339" s="64"/>
      <c r="C339" s="65"/>
      <c r="D339" s="66"/>
      <c r="E339" s="53"/>
      <c r="F339" s="3"/>
    </row>
    <row r="340" spans="1:6" ht="31.5" customHeight="1" x14ac:dyDescent="0.25">
      <c r="A340" s="51" t="s">
        <v>339</v>
      </c>
      <c r="B340" s="89" t="s">
        <v>638</v>
      </c>
      <c r="C340" s="90"/>
      <c r="D340" s="52"/>
      <c r="E340" s="53"/>
      <c r="F340" s="3"/>
    </row>
    <row r="341" spans="1:6" ht="15.75" x14ac:dyDescent="0.25">
      <c r="A341" s="54"/>
      <c r="B341" s="55" t="s">
        <v>8</v>
      </c>
      <c r="C341" s="56" t="s">
        <v>681</v>
      </c>
      <c r="D341" s="57"/>
      <c r="E341" s="53"/>
      <c r="F341" s="3"/>
    </row>
    <row r="342" spans="1:6" ht="15.75" x14ac:dyDescent="0.25">
      <c r="A342" s="54"/>
      <c r="B342" s="58" t="s">
        <v>9</v>
      </c>
      <c r="C342" s="59" t="s">
        <v>771</v>
      </c>
      <c r="D342" s="60"/>
      <c r="E342" s="53"/>
      <c r="F342" s="3"/>
    </row>
    <row r="343" spans="1:6" ht="15.75" x14ac:dyDescent="0.25">
      <c r="A343" s="54"/>
      <c r="B343" s="58" t="s">
        <v>10</v>
      </c>
      <c r="C343" s="59" t="s">
        <v>858</v>
      </c>
      <c r="D343" s="60"/>
      <c r="E343" s="53"/>
      <c r="F343" s="3"/>
    </row>
    <row r="344" spans="1:6" ht="15.75" x14ac:dyDescent="0.25">
      <c r="A344" s="54"/>
      <c r="B344" s="61" t="s">
        <v>11</v>
      </c>
      <c r="C344" s="62" t="s">
        <v>949</v>
      </c>
      <c r="D344" s="60"/>
      <c r="E344" s="53"/>
      <c r="F344" s="3"/>
    </row>
    <row r="345" spans="1:6" ht="15.75" x14ac:dyDescent="0.25">
      <c r="A345" s="63"/>
      <c r="B345" s="64"/>
      <c r="C345" s="65"/>
      <c r="D345" s="66"/>
      <c r="E345" s="53"/>
      <c r="F345" s="3"/>
    </row>
    <row r="346" spans="1:6" ht="31.5" customHeight="1" x14ac:dyDescent="0.25">
      <c r="A346" s="51" t="s">
        <v>340</v>
      </c>
      <c r="B346" s="89" t="s">
        <v>1045</v>
      </c>
      <c r="C346" s="90"/>
      <c r="D346" s="52"/>
      <c r="E346" s="53"/>
      <c r="F346" s="3"/>
    </row>
    <row r="347" spans="1:6" ht="15.75" x14ac:dyDescent="0.25">
      <c r="A347" s="54"/>
      <c r="B347" s="55" t="s">
        <v>8</v>
      </c>
      <c r="C347" s="56" t="s">
        <v>682</v>
      </c>
      <c r="D347" s="57"/>
      <c r="E347" s="53"/>
      <c r="F347" s="3"/>
    </row>
    <row r="348" spans="1:6" ht="15.75" x14ac:dyDescent="0.25">
      <c r="A348" s="54"/>
      <c r="B348" s="58" t="s">
        <v>9</v>
      </c>
      <c r="C348" s="59" t="s">
        <v>772</v>
      </c>
      <c r="D348" s="60"/>
      <c r="E348" s="53"/>
      <c r="F348" s="3"/>
    </row>
    <row r="349" spans="1:6" ht="15.75" x14ac:dyDescent="0.25">
      <c r="A349" s="54"/>
      <c r="B349" s="58" t="s">
        <v>10</v>
      </c>
      <c r="C349" s="59" t="s">
        <v>859</v>
      </c>
      <c r="D349" s="60"/>
      <c r="E349" s="53"/>
      <c r="F349" s="3"/>
    </row>
    <row r="350" spans="1:6" ht="15.75" x14ac:dyDescent="0.25">
      <c r="A350" s="54"/>
      <c r="B350" s="61" t="s">
        <v>11</v>
      </c>
      <c r="C350" s="62" t="s">
        <v>950</v>
      </c>
      <c r="D350" s="60"/>
      <c r="E350" s="53"/>
      <c r="F350" s="3"/>
    </row>
    <row r="351" spans="1:6" ht="15.75" x14ac:dyDescent="0.25">
      <c r="A351" s="63"/>
      <c r="B351" s="64"/>
      <c r="C351" s="65"/>
      <c r="D351" s="66"/>
      <c r="E351" s="53"/>
      <c r="F351" s="3"/>
    </row>
    <row r="352" spans="1:6" ht="31.5" customHeight="1" x14ac:dyDescent="0.25">
      <c r="A352" s="51" t="s">
        <v>341</v>
      </c>
      <c r="B352" s="89" t="s">
        <v>1047</v>
      </c>
      <c r="C352" s="90"/>
      <c r="D352" s="52"/>
      <c r="E352" s="53"/>
      <c r="F352" s="3"/>
    </row>
    <row r="353" spans="1:6" ht="15.75" x14ac:dyDescent="0.25">
      <c r="A353" s="54"/>
      <c r="B353" s="55" t="s">
        <v>8</v>
      </c>
      <c r="C353" s="56" t="s">
        <v>683</v>
      </c>
      <c r="D353" s="57"/>
      <c r="E353" s="53"/>
      <c r="F353" s="3"/>
    </row>
    <row r="354" spans="1:6" ht="31.5" x14ac:dyDescent="0.25">
      <c r="A354" s="54"/>
      <c r="B354" s="58" t="s">
        <v>9</v>
      </c>
      <c r="C354" s="59" t="s">
        <v>773</v>
      </c>
      <c r="D354" s="60"/>
      <c r="E354" s="53"/>
      <c r="F354" s="3"/>
    </row>
    <row r="355" spans="1:6" ht="31.5" x14ac:dyDescent="0.25">
      <c r="A355" s="54"/>
      <c r="B355" s="58" t="s">
        <v>10</v>
      </c>
      <c r="C355" s="59" t="s">
        <v>860</v>
      </c>
      <c r="D355" s="60"/>
      <c r="E355" s="53"/>
      <c r="F355" s="3"/>
    </row>
    <row r="356" spans="1:6" ht="15.75" x14ac:dyDescent="0.25">
      <c r="A356" s="54"/>
      <c r="B356" s="61" t="s">
        <v>11</v>
      </c>
      <c r="C356" s="62" t="s">
        <v>951</v>
      </c>
      <c r="D356" s="60"/>
      <c r="E356" s="53"/>
      <c r="F356" s="3"/>
    </row>
    <row r="357" spans="1:6" ht="15.75" x14ac:dyDescent="0.25">
      <c r="A357" s="63"/>
      <c r="B357" s="64"/>
      <c r="C357" s="65"/>
      <c r="D357" s="66"/>
      <c r="E357" s="53"/>
      <c r="F357" s="3"/>
    </row>
    <row r="358" spans="1:6" ht="31.5" customHeight="1" x14ac:dyDescent="0.25">
      <c r="A358" s="51" t="s">
        <v>342</v>
      </c>
      <c r="B358" s="89" t="s">
        <v>1046</v>
      </c>
      <c r="C358" s="90"/>
      <c r="D358" s="52"/>
      <c r="E358" s="53"/>
      <c r="F358" s="3"/>
    </row>
    <row r="359" spans="1:6" ht="15.75" x14ac:dyDescent="0.25">
      <c r="A359" s="54"/>
      <c r="B359" s="55" t="s">
        <v>8</v>
      </c>
      <c r="C359" s="56" t="s">
        <v>684</v>
      </c>
      <c r="D359" s="57"/>
      <c r="E359" s="53"/>
      <c r="F359" s="3"/>
    </row>
    <row r="360" spans="1:6" ht="15.75" x14ac:dyDescent="0.25">
      <c r="A360" s="54"/>
      <c r="B360" s="58" t="s">
        <v>9</v>
      </c>
      <c r="C360" s="59" t="s">
        <v>774</v>
      </c>
      <c r="D360" s="60"/>
      <c r="E360" s="53"/>
      <c r="F360" s="3"/>
    </row>
    <row r="361" spans="1:6" ht="15.75" x14ac:dyDescent="0.25">
      <c r="A361" s="54"/>
      <c r="B361" s="58" t="s">
        <v>10</v>
      </c>
      <c r="C361" s="59" t="s">
        <v>861</v>
      </c>
      <c r="D361" s="60"/>
      <c r="E361" s="53"/>
      <c r="F361" s="3"/>
    </row>
    <row r="362" spans="1:6" ht="15.75" x14ac:dyDescent="0.25">
      <c r="A362" s="54"/>
      <c r="B362" s="61" t="s">
        <v>11</v>
      </c>
      <c r="C362" s="62" t="s">
        <v>952</v>
      </c>
      <c r="D362" s="60"/>
      <c r="E362" s="53"/>
      <c r="F362" s="3"/>
    </row>
    <row r="363" spans="1:6" ht="15.75" x14ac:dyDescent="0.25">
      <c r="A363" s="63"/>
      <c r="B363" s="64"/>
      <c r="C363" s="65"/>
      <c r="D363" s="66"/>
      <c r="E363" s="53"/>
      <c r="F363" s="3"/>
    </row>
    <row r="364" spans="1:6" ht="31.5" customHeight="1" x14ac:dyDescent="0.25">
      <c r="A364" s="51" t="s">
        <v>343</v>
      </c>
      <c r="B364" s="89" t="s">
        <v>1065</v>
      </c>
      <c r="C364" s="90"/>
      <c r="D364" s="52"/>
      <c r="E364" s="53"/>
      <c r="F364" s="3"/>
    </row>
    <row r="365" spans="1:6" ht="15.75" x14ac:dyDescent="0.25">
      <c r="A365" s="54"/>
      <c r="B365" s="55" t="s">
        <v>8</v>
      </c>
      <c r="C365" s="56" t="s">
        <v>685</v>
      </c>
      <c r="D365" s="57"/>
      <c r="E365" s="53"/>
      <c r="F365" s="3"/>
    </row>
    <row r="366" spans="1:6" ht="15.75" x14ac:dyDescent="0.25">
      <c r="A366" s="54"/>
      <c r="B366" s="58" t="s">
        <v>9</v>
      </c>
      <c r="C366" s="59" t="s">
        <v>775</v>
      </c>
      <c r="D366" s="60"/>
      <c r="E366" s="53"/>
      <c r="F366" s="3"/>
    </row>
    <row r="367" spans="1:6" ht="15.75" x14ac:dyDescent="0.25">
      <c r="A367" s="54"/>
      <c r="B367" s="58" t="s">
        <v>10</v>
      </c>
      <c r="C367" s="59" t="s">
        <v>862</v>
      </c>
      <c r="D367" s="60"/>
      <c r="E367" s="53"/>
      <c r="F367" s="3"/>
    </row>
    <row r="368" spans="1:6" ht="15.75" x14ac:dyDescent="0.25">
      <c r="A368" s="54"/>
      <c r="B368" s="61" t="s">
        <v>11</v>
      </c>
      <c r="C368" s="62" t="s">
        <v>953</v>
      </c>
      <c r="D368" s="60"/>
      <c r="E368" s="53"/>
      <c r="F368" s="3"/>
    </row>
    <row r="369" spans="1:6" ht="15.75" x14ac:dyDescent="0.25">
      <c r="A369" s="63"/>
      <c r="B369" s="64"/>
      <c r="C369" s="65"/>
      <c r="D369" s="66"/>
      <c r="E369" s="53"/>
      <c r="F369" s="3"/>
    </row>
    <row r="370" spans="1:6" ht="31.5" customHeight="1" x14ac:dyDescent="0.25">
      <c r="A370" s="51" t="s">
        <v>344</v>
      </c>
      <c r="B370" s="89" t="s">
        <v>1064</v>
      </c>
      <c r="C370" s="90"/>
      <c r="D370" s="52"/>
      <c r="E370" s="53"/>
      <c r="F370" s="3"/>
    </row>
    <row r="371" spans="1:6" ht="15.75" x14ac:dyDescent="0.25">
      <c r="A371" s="54"/>
      <c r="B371" s="55" t="s">
        <v>8</v>
      </c>
      <c r="C371" s="56" t="s">
        <v>686</v>
      </c>
      <c r="D371" s="57"/>
      <c r="E371" s="53"/>
      <c r="F371" s="3"/>
    </row>
    <row r="372" spans="1:6" ht="15.75" x14ac:dyDescent="0.25">
      <c r="A372" s="54"/>
      <c r="B372" s="58" t="s">
        <v>9</v>
      </c>
      <c r="C372" s="59" t="s">
        <v>776</v>
      </c>
      <c r="D372" s="60"/>
      <c r="E372" s="53"/>
      <c r="F372" s="3"/>
    </row>
    <row r="373" spans="1:6" ht="15.75" x14ac:dyDescent="0.25">
      <c r="A373" s="54"/>
      <c r="B373" s="58" t="s">
        <v>10</v>
      </c>
      <c r="C373" s="59" t="s">
        <v>863</v>
      </c>
      <c r="D373" s="60"/>
      <c r="E373" s="53"/>
      <c r="F373" s="3"/>
    </row>
    <row r="374" spans="1:6" ht="15.75" x14ac:dyDescent="0.25">
      <c r="A374" s="54"/>
      <c r="B374" s="61" t="s">
        <v>11</v>
      </c>
      <c r="C374" s="62" t="s">
        <v>954</v>
      </c>
      <c r="D374" s="60"/>
      <c r="E374" s="53"/>
      <c r="F374" s="3"/>
    </row>
    <row r="375" spans="1:6" ht="15.75" x14ac:dyDescent="0.25">
      <c r="A375" s="63"/>
      <c r="B375" s="64"/>
      <c r="C375" s="65"/>
      <c r="D375" s="66"/>
      <c r="E375" s="53"/>
      <c r="F375" s="3"/>
    </row>
    <row r="376" spans="1:6" ht="31.5" customHeight="1" x14ac:dyDescent="0.25">
      <c r="A376" s="51" t="s">
        <v>345</v>
      </c>
      <c r="B376" s="89" t="s">
        <v>1063</v>
      </c>
      <c r="C376" s="90"/>
      <c r="D376" s="52"/>
      <c r="E376" s="53"/>
      <c r="F376" s="3"/>
    </row>
    <row r="377" spans="1:6" ht="15.75" x14ac:dyDescent="0.25">
      <c r="A377" s="54"/>
      <c r="B377" s="55" t="s">
        <v>8</v>
      </c>
      <c r="C377" s="56" t="s">
        <v>687</v>
      </c>
      <c r="D377" s="57"/>
      <c r="E377" s="53"/>
      <c r="F377" s="3"/>
    </row>
    <row r="378" spans="1:6" ht="15.75" x14ac:dyDescent="0.25">
      <c r="A378" s="54"/>
      <c r="B378" s="58" t="s">
        <v>9</v>
      </c>
      <c r="C378" s="59" t="s">
        <v>777</v>
      </c>
      <c r="D378" s="60"/>
      <c r="E378" s="53"/>
      <c r="F378" s="3"/>
    </row>
    <row r="379" spans="1:6" ht="31.5" x14ac:dyDescent="0.25">
      <c r="A379" s="54"/>
      <c r="B379" s="58" t="s">
        <v>10</v>
      </c>
      <c r="C379" s="59" t="s">
        <v>864</v>
      </c>
      <c r="D379" s="60"/>
      <c r="E379" s="53"/>
      <c r="F379" s="3"/>
    </row>
    <row r="380" spans="1:6" ht="15.75" x14ac:dyDescent="0.25">
      <c r="A380" s="54"/>
      <c r="B380" s="61" t="s">
        <v>11</v>
      </c>
      <c r="C380" s="62" t="s">
        <v>955</v>
      </c>
      <c r="D380" s="60"/>
      <c r="E380" s="53"/>
      <c r="F380" s="3"/>
    </row>
    <row r="381" spans="1:6" ht="15.75" x14ac:dyDescent="0.25">
      <c r="A381" s="63"/>
      <c r="B381" s="64"/>
      <c r="C381" s="65"/>
      <c r="D381" s="66"/>
      <c r="E381" s="53"/>
      <c r="F381" s="3"/>
    </row>
    <row r="382" spans="1:6" ht="31.5" customHeight="1" x14ac:dyDescent="0.25">
      <c r="A382" s="51" t="s">
        <v>346</v>
      </c>
      <c r="B382" s="89" t="s">
        <v>1062</v>
      </c>
      <c r="C382" s="90"/>
      <c r="D382" s="52"/>
      <c r="E382" s="53"/>
      <c r="F382" s="3"/>
    </row>
    <row r="383" spans="1:6" ht="15.75" x14ac:dyDescent="0.25">
      <c r="A383" s="54"/>
      <c r="B383" s="55" t="s">
        <v>8</v>
      </c>
      <c r="C383" s="56" t="s">
        <v>688</v>
      </c>
      <c r="D383" s="57"/>
      <c r="E383" s="53"/>
      <c r="F383" s="3"/>
    </row>
    <row r="384" spans="1:6" ht="31.5" x14ac:dyDescent="0.25">
      <c r="A384" s="54"/>
      <c r="B384" s="58" t="s">
        <v>9</v>
      </c>
      <c r="C384" s="59" t="s">
        <v>778</v>
      </c>
      <c r="D384" s="60"/>
      <c r="E384" s="53"/>
      <c r="F384" s="3"/>
    </row>
    <row r="385" spans="1:6" ht="15.75" x14ac:dyDescent="0.25">
      <c r="A385" s="54"/>
      <c r="B385" s="58" t="s">
        <v>10</v>
      </c>
      <c r="C385" s="59" t="s">
        <v>865</v>
      </c>
      <c r="D385" s="60"/>
      <c r="E385" s="53"/>
      <c r="F385" s="3"/>
    </row>
    <row r="386" spans="1:6" ht="15.75" x14ac:dyDescent="0.25">
      <c r="A386" s="54"/>
      <c r="B386" s="61" t="s">
        <v>11</v>
      </c>
      <c r="C386" s="62" t="s">
        <v>956</v>
      </c>
      <c r="D386" s="60"/>
      <c r="E386" s="53"/>
      <c r="F386" s="3"/>
    </row>
    <row r="387" spans="1:6" ht="15.75" x14ac:dyDescent="0.25">
      <c r="A387" s="63"/>
      <c r="B387" s="64"/>
      <c r="C387" s="65"/>
      <c r="D387" s="66"/>
      <c r="E387" s="53"/>
      <c r="F387" s="3"/>
    </row>
    <row r="388" spans="1:6" ht="31.5" customHeight="1" x14ac:dyDescent="0.25">
      <c r="A388" s="51" t="s">
        <v>347</v>
      </c>
      <c r="B388" s="89" t="s">
        <v>1061</v>
      </c>
      <c r="C388" s="90"/>
      <c r="D388" s="52"/>
      <c r="E388" s="53"/>
      <c r="F388" s="3"/>
    </row>
    <row r="389" spans="1:6" ht="15.75" x14ac:dyDescent="0.25">
      <c r="A389" s="54"/>
      <c r="B389" s="55" t="s">
        <v>8</v>
      </c>
      <c r="C389" s="56" t="s">
        <v>689</v>
      </c>
      <c r="D389" s="57"/>
      <c r="E389" s="53"/>
      <c r="F389" s="3"/>
    </row>
    <row r="390" spans="1:6" ht="15.75" x14ac:dyDescent="0.25">
      <c r="A390" s="54"/>
      <c r="B390" s="58" t="s">
        <v>9</v>
      </c>
      <c r="C390" s="59" t="s">
        <v>779</v>
      </c>
      <c r="D390" s="60"/>
      <c r="E390" s="53"/>
      <c r="F390" s="3"/>
    </row>
    <row r="391" spans="1:6" ht="15.75" x14ac:dyDescent="0.25">
      <c r="A391" s="54"/>
      <c r="B391" s="58" t="s">
        <v>10</v>
      </c>
      <c r="C391" s="59" t="s">
        <v>866</v>
      </c>
      <c r="D391" s="60"/>
      <c r="E391" s="53"/>
      <c r="F391" s="3"/>
    </row>
    <row r="392" spans="1:6" ht="15.75" x14ac:dyDescent="0.25">
      <c r="A392" s="54"/>
      <c r="B392" s="61" t="s">
        <v>11</v>
      </c>
      <c r="C392" s="62" t="s">
        <v>957</v>
      </c>
      <c r="D392" s="60"/>
      <c r="E392" s="53"/>
      <c r="F392" s="3"/>
    </row>
    <row r="393" spans="1:6" ht="15.75" x14ac:dyDescent="0.25">
      <c r="A393" s="63"/>
      <c r="B393" s="64"/>
      <c r="C393" s="65"/>
      <c r="D393" s="66"/>
      <c r="E393" s="53"/>
      <c r="F393" s="3"/>
    </row>
    <row r="394" spans="1:6" ht="31.5" customHeight="1" x14ac:dyDescent="0.25">
      <c r="A394" s="51" t="s">
        <v>348</v>
      </c>
      <c r="B394" s="89" t="s">
        <v>1060</v>
      </c>
      <c r="C394" s="90"/>
      <c r="D394" s="52"/>
      <c r="E394" s="53"/>
      <c r="F394" s="3"/>
    </row>
    <row r="395" spans="1:6" ht="15.75" x14ac:dyDescent="0.25">
      <c r="A395" s="54"/>
      <c r="B395" s="55" t="s">
        <v>8</v>
      </c>
      <c r="C395" s="56" t="s">
        <v>690</v>
      </c>
      <c r="D395" s="57"/>
      <c r="E395" s="53"/>
      <c r="F395" s="3"/>
    </row>
    <row r="396" spans="1:6" ht="15.75" x14ac:dyDescent="0.25">
      <c r="A396" s="54"/>
      <c r="B396" s="58" t="s">
        <v>9</v>
      </c>
      <c r="C396" s="59" t="s">
        <v>780</v>
      </c>
      <c r="D396" s="60"/>
      <c r="E396" s="53"/>
      <c r="F396" s="3"/>
    </row>
    <row r="397" spans="1:6" ht="15.75" x14ac:dyDescent="0.25">
      <c r="A397" s="54"/>
      <c r="B397" s="58" t="s">
        <v>10</v>
      </c>
      <c r="C397" s="59" t="s">
        <v>691</v>
      </c>
      <c r="D397" s="60"/>
      <c r="E397" s="53"/>
      <c r="F397" s="3"/>
    </row>
    <row r="398" spans="1:6" ht="15.75" x14ac:dyDescent="0.25">
      <c r="A398" s="54"/>
      <c r="B398" s="61" t="s">
        <v>11</v>
      </c>
      <c r="C398" s="62" t="s">
        <v>958</v>
      </c>
      <c r="D398" s="60"/>
      <c r="E398" s="53"/>
      <c r="F398" s="3"/>
    </row>
    <row r="399" spans="1:6" ht="15.75" x14ac:dyDescent="0.25">
      <c r="A399" s="63"/>
      <c r="B399" s="64"/>
      <c r="C399" s="65"/>
      <c r="D399" s="66"/>
      <c r="E399" s="53"/>
      <c r="F399" s="3"/>
    </row>
    <row r="400" spans="1:6" ht="31.5" customHeight="1" x14ac:dyDescent="0.25">
      <c r="A400" s="51" t="s">
        <v>338</v>
      </c>
      <c r="B400" s="89" t="s">
        <v>1059</v>
      </c>
      <c r="C400" s="90"/>
      <c r="D400" s="52"/>
      <c r="E400" s="53"/>
      <c r="F400" s="3"/>
    </row>
    <row r="401" spans="1:6" ht="15.75" x14ac:dyDescent="0.25">
      <c r="A401" s="54"/>
      <c r="B401" s="55" t="s">
        <v>8</v>
      </c>
      <c r="C401" s="56" t="s">
        <v>691</v>
      </c>
      <c r="D401" s="57"/>
      <c r="E401" s="53"/>
      <c r="F401" s="3"/>
    </row>
    <row r="402" spans="1:6" ht="15.75" x14ac:dyDescent="0.25">
      <c r="A402" s="54"/>
      <c r="B402" s="58" t="s">
        <v>9</v>
      </c>
      <c r="C402" s="59" t="s">
        <v>780</v>
      </c>
      <c r="D402" s="60"/>
      <c r="E402" s="53"/>
      <c r="F402" s="3"/>
    </row>
    <row r="403" spans="1:6" ht="15.75" x14ac:dyDescent="0.25">
      <c r="A403" s="54"/>
      <c r="B403" s="58" t="s">
        <v>10</v>
      </c>
      <c r="C403" s="59" t="s">
        <v>690</v>
      </c>
      <c r="D403" s="60"/>
      <c r="E403" s="53"/>
      <c r="F403" s="3"/>
    </row>
    <row r="404" spans="1:6" ht="15.75" x14ac:dyDescent="0.25">
      <c r="A404" s="54"/>
      <c r="B404" s="61" t="s">
        <v>11</v>
      </c>
      <c r="C404" s="62" t="s">
        <v>959</v>
      </c>
      <c r="D404" s="60"/>
      <c r="E404" s="53"/>
      <c r="F404" s="3"/>
    </row>
    <row r="405" spans="1:6" ht="15.75" x14ac:dyDescent="0.25">
      <c r="A405" s="63"/>
      <c r="B405" s="64"/>
      <c r="C405" s="65"/>
      <c r="D405" s="66"/>
      <c r="E405" s="53"/>
      <c r="F405" s="3"/>
    </row>
    <row r="406" spans="1:6" ht="31.5" customHeight="1" x14ac:dyDescent="0.25">
      <c r="A406" s="51" t="s">
        <v>1053</v>
      </c>
      <c r="B406" s="89" t="s">
        <v>1058</v>
      </c>
      <c r="C406" s="90"/>
      <c r="D406" s="52"/>
      <c r="E406" s="53"/>
      <c r="F406" s="3"/>
    </row>
    <row r="407" spans="1:6" ht="15.75" x14ac:dyDescent="0.25">
      <c r="A407" s="54"/>
      <c r="B407" s="55" t="s">
        <v>8</v>
      </c>
      <c r="C407" s="56" t="s">
        <v>692</v>
      </c>
      <c r="D407" s="57"/>
      <c r="E407" s="53"/>
      <c r="F407" s="3"/>
    </row>
    <row r="408" spans="1:6" ht="31.5" x14ac:dyDescent="0.25">
      <c r="A408" s="54"/>
      <c r="B408" s="58" t="s">
        <v>9</v>
      </c>
      <c r="C408" s="59" t="s">
        <v>781</v>
      </c>
      <c r="D408" s="60"/>
      <c r="E408" s="53"/>
      <c r="F408" s="3"/>
    </row>
    <row r="409" spans="1:6" ht="31.5" x14ac:dyDescent="0.25">
      <c r="A409" s="54"/>
      <c r="B409" s="58" t="s">
        <v>10</v>
      </c>
      <c r="C409" s="59" t="s">
        <v>867</v>
      </c>
      <c r="D409" s="60"/>
      <c r="E409" s="53"/>
      <c r="F409" s="3"/>
    </row>
    <row r="410" spans="1:6" ht="15.75" x14ac:dyDescent="0.25">
      <c r="A410" s="54"/>
      <c r="B410" s="61" t="s">
        <v>11</v>
      </c>
      <c r="C410" s="62" t="s">
        <v>960</v>
      </c>
      <c r="D410" s="60"/>
      <c r="E410" s="53"/>
      <c r="F410" s="3"/>
    </row>
    <row r="411" spans="1:6" ht="15.75" x14ac:dyDescent="0.25">
      <c r="A411" s="63"/>
      <c r="B411" s="64"/>
      <c r="C411" s="65"/>
      <c r="D411" s="66"/>
      <c r="E411" s="53"/>
      <c r="F411" s="3"/>
    </row>
    <row r="412" spans="1:6" ht="31.5" customHeight="1" x14ac:dyDescent="0.25">
      <c r="A412" s="51" t="s">
        <v>1054</v>
      </c>
      <c r="B412" s="89" t="s">
        <v>1057</v>
      </c>
      <c r="C412" s="90"/>
      <c r="D412" s="52"/>
      <c r="E412" s="53"/>
      <c r="F412" s="3"/>
    </row>
    <row r="413" spans="1:6" ht="15.75" x14ac:dyDescent="0.25">
      <c r="A413" s="54"/>
      <c r="B413" s="55" t="s">
        <v>8</v>
      </c>
      <c r="C413" s="56" t="s">
        <v>693</v>
      </c>
      <c r="D413" s="57"/>
      <c r="E413" s="53"/>
      <c r="F413" s="3"/>
    </row>
    <row r="414" spans="1:6" ht="15.75" x14ac:dyDescent="0.25">
      <c r="A414" s="54"/>
      <c r="B414" s="58" t="s">
        <v>9</v>
      </c>
      <c r="C414" s="59" t="s">
        <v>782</v>
      </c>
      <c r="D414" s="60"/>
      <c r="E414" s="53"/>
      <c r="F414" s="3"/>
    </row>
    <row r="415" spans="1:6" ht="15.75" x14ac:dyDescent="0.25">
      <c r="A415" s="54"/>
      <c r="B415" s="58" t="s">
        <v>10</v>
      </c>
      <c r="C415" s="59" t="s">
        <v>868</v>
      </c>
      <c r="D415" s="60"/>
      <c r="E415" s="53"/>
      <c r="F415" s="3"/>
    </row>
    <row r="416" spans="1:6" ht="15.75" x14ac:dyDescent="0.25">
      <c r="A416" s="54"/>
      <c r="B416" s="61" t="s">
        <v>11</v>
      </c>
      <c r="C416" s="62" t="s">
        <v>961</v>
      </c>
      <c r="D416" s="60"/>
      <c r="E416" s="53"/>
      <c r="F416" s="3"/>
    </row>
    <row r="417" spans="1:6" ht="15.75" x14ac:dyDescent="0.25">
      <c r="A417" s="63"/>
      <c r="B417" s="64"/>
      <c r="C417" s="65"/>
      <c r="D417" s="66"/>
      <c r="E417" s="53"/>
      <c r="F417" s="3"/>
    </row>
    <row r="418" spans="1:6" ht="31.5" customHeight="1" x14ac:dyDescent="0.25">
      <c r="A418" s="51" t="s">
        <v>1055</v>
      </c>
      <c r="B418" s="89" t="s">
        <v>1056</v>
      </c>
      <c r="C418" s="90"/>
      <c r="D418" s="52"/>
      <c r="E418" s="53"/>
      <c r="F418" s="3"/>
    </row>
    <row r="419" spans="1:6" ht="15.75" x14ac:dyDescent="0.25">
      <c r="A419" s="54"/>
      <c r="B419" s="55" t="s">
        <v>8</v>
      </c>
      <c r="C419" s="56" t="s">
        <v>694</v>
      </c>
      <c r="D419" s="57"/>
      <c r="E419" s="53"/>
      <c r="F419" s="3"/>
    </row>
    <row r="420" spans="1:6" ht="15.75" x14ac:dyDescent="0.25">
      <c r="A420" s="54"/>
      <c r="B420" s="58" t="s">
        <v>9</v>
      </c>
      <c r="C420" s="59" t="s">
        <v>783</v>
      </c>
      <c r="D420" s="60"/>
      <c r="E420" s="53"/>
      <c r="F420" s="3"/>
    </row>
    <row r="421" spans="1:6" ht="15.75" x14ac:dyDescent="0.25">
      <c r="A421" s="54"/>
      <c r="B421" s="58" t="s">
        <v>10</v>
      </c>
      <c r="C421" s="59" t="s">
        <v>869</v>
      </c>
      <c r="D421" s="60"/>
      <c r="E421" s="53"/>
      <c r="F421" s="3"/>
    </row>
    <row r="422" spans="1:6" ht="15.75" x14ac:dyDescent="0.25">
      <c r="A422" s="54"/>
      <c r="B422" s="61" t="s">
        <v>11</v>
      </c>
      <c r="C422" s="62" t="s">
        <v>962</v>
      </c>
      <c r="D422" s="60"/>
      <c r="E422" s="53"/>
      <c r="F422" s="3"/>
    </row>
    <row r="423" spans="1:6" ht="15.75" x14ac:dyDescent="0.25">
      <c r="A423" s="63"/>
      <c r="B423" s="64"/>
      <c r="C423" s="65"/>
      <c r="D423" s="66"/>
      <c r="E423" s="53"/>
      <c r="F423" s="3"/>
    </row>
    <row r="424" spans="1:6" ht="31.5" customHeight="1" x14ac:dyDescent="0.25">
      <c r="A424" s="51" t="s">
        <v>1066</v>
      </c>
      <c r="B424" s="89" t="s">
        <v>1067</v>
      </c>
      <c r="C424" s="90"/>
      <c r="D424" s="52"/>
      <c r="E424" s="53"/>
      <c r="F424" s="3"/>
    </row>
    <row r="425" spans="1:6" ht="15.75" x14ac:dyDescent="0.25">
      <c r="A425" s="54"/>
      <c r="B425" s="55" t="s">
        <v>8</v>
      </c>
      <c r="C425" s="56" t="s">
        <v>695</v>
      </c>
      <c r="D425" s="57"/>
      <c r="E425" s="53"/>
      <c r="F425" s="3"/>
    </row>
    <row r="426" spans="1:6" ht="15.75" x14ac:dyDescent="0.25">
      <c r="A426" s="54"/>
      <c r="B426" s="58" t="s">
        <v>9</v>
      </c>
      <c r="C426" s="59" t="s">
        <v>784</v>
      </c>
      <c r="D426" s="60"/>
      <c r="E426" s="53"/>
      <c r="F426" s="3"/>
    </row>
    <row r="427" spans="1:6" ht="15.75" x14ac:dyDescent="0.25">
      <c r="A427" s="54"/>
      <c r="B427" s="58" t="s">
        <v>10</v>
      </c>
      <c r="C427" s="59" t="s">
        <v>870</v>
      </c>
      <c r="D427" s="60"/>
      <c r="E427" s="53"/>
      <c r="F427" s="3"/>
    </row>
    <row r="428" spans="1:6" ht="15.75" x14ac:dyDescent="0.25">
      <c r="A428" s="54"/>
      <c r="B428" s="61" t="s">
        <v>11</v>
      </c>
      <c r="C428" s="62" t="s">
        <v>963</v>
      </c>
      <c r="D428" s="60"/>
      <c r="E428" s="53"/>
      <c r="F428" s="3"/>
    </row>
    <row r="429" spans="1:6" ht="15.75" x14ac:dyDescent="0.25">
      <c r="A429" s="63"/>
      <c r="B429" s="64"/>
      <c r="C429" s="65"/>
      <c r="D429" s="66"/>
      <c r="E429" s="53"/>
      <c r="F429" s="3"/>
    </row>
    <row r="430" spans="1:6" ht="31.5" customHeight="1" x14ac:dyDescent="0.25">
      <c r="A430" s="51" t="s">
        <v>1068</v>
      </c>
      <c r="B430" s="89" t="s">
        <v>1069</v>
      </c>
      <c r="C430" s="90"/>
      <c r="D430" s="52"/>
      <c r="E430" s="53"/>
      <c r="F430" s="3"/>
    </row>
    <row r="431" spans="1:6" ht="15.75" x14ac:dyDescent="0.25">
      <c r="A431" s="54"/>
      <c r="B431" s="55" t="s">
        <v>8</v>
      </c>
      <c r="C431" s="56" t="s">
        <v>695</v>
      </c>
      <c r="D431" s="57"/>
      <c r="E431" s="53"/>
      <c r="F431" s="3"/>
    </row>
    <row r="432" spans="1:6" ht="15.75" x14ac:dyDescent="0.25">
      <c r="A432" s="54"/>
      <c r="B432" s="58" t="s">
        <v>9</v>
      </c>
      <c r="C432" s="59" t="s">
        <v>784</v>
      </c>
      <c r="D432" s="60"/>
      <c r="E432" s="53"/>
      <c r="F432" s="3"/>
    </row>
    <row r="433" spans="1:6" ht="15.75" x14ac:dyDescent="0.25">
      <c r="A433" s="54"/>
      <c r="B433" s="58" t="s">
        <v>10</v>
      </c>
      <c r="C433" s="59" t="s">
        <v>870</v>
      </c>
      <c r="D433" s="60"/>
      <c r="E433" s="53"/>
      <c r="F433" s="3"/>
    </row>
    <row r="434" spans="1:6" ht="15.75" x14ac:dyDescent="0.25">
      <c r="A434" s="54"/>
      <c r="B434" s="61" t="s">
        <v>11</v>
      </c>
      <c r="C434" s="62" t="s">
        <v>963</v>
      </c>
      <c r="D434" s="60"/>
      <c r="E434" s="53"/>
      <c r="F434" s="3"/>
    </row>
    <row r="435" spans="1:6" ht="15.75" x14ac:dyDescent="0.25">
      <c r="A435" s="63"/>
      <c r="B435" s="64"/>
      <c r="C435" s="65"/>
      <c r="D435" s="66"/>
      <c r="E435" s="53"/>
      <c r="F435" s="3"/>
    </row>
    <row r="436" spans="1:6" ht="31.5" customHeight="1" x14ac:dyDescent="0.25">
      <c r="A436" s="51" t="s">
        <v>1070</v>
      </c>
      <c r="B436" s="89" t="s">
        <v>1071</v>
      </c>
      <c r="C436" s="90"/>
      <c r="D436" s="52"/>
      <c r="E436" s="53"/>
      <c r="F436" s="3"/>
    </row>
    <row r="437" spans="1:6" ht="15.75" x14ac:dyDescent="0.25">
      <c r="A437" s="54"/>
      <c r="B437" s="55" t="s">
        <v>8</v>
      </c>
      <c r="C437" s="56" t="s">
        <v>696</v>
      </c>
      <c r="D437" s="57"/>
      <c r="E437" s="53"/>
      <c r="F437" s="3"/>
    </row>
    <row r="438" spans="1:6" ht="15.75" x14ac:dyDescent="0.25">
      <c r="A438" s="54"/>
      <c r="B438" s="58" t="s">
        <v>9</v>
      </c>
      <c r="C438" s="59" t="s">
        <v>785</v>
      </c>
      <c r="D438" s="60"/>
      <c r="E438" s="53"/>
      <c r="F438" s="3"/>
    </row>
    <row r="439" spans="1:6" ht="15.75" x14ac:dyDescent="0.25">
      <c r="A439" s="54"/>
      <c r="B439" s="58" t="s">
        <v>10</v>
      </c>
      <c r="C439" s="59" t="s">
        <v>871</v>
      </c>
      <c r="D439" s="60"/>
      <c r="E439" s="53"/>
      <c r="F439" s="3"/>
    </row>
    <row r="440" spans="1:6" ht="31.5" x14ac:dyDescent="0.25">
      <c r="A440" s="54"/>
      <c r="B440" s="61" t="s">
        <v>11</v>
      </c>
      <c r="C440" s="62" t="s">
        <v>964</v>
      </c>
      <c r="D440" s="60"/>
      <c r="E440" s="53"/>
      <c r="F440" s="3"/>
    </row>
    <row r="441" spans="1:6" ht="15.75" x14ac:dyDescent="0.25">
      <c r="A441" s="63"/>
      <c r="B441" s="64"/>
      <c r="C441" s="65"/>
      <c r="D441" s="66"/>
      <c r="E441" s="53"/>
      <c r="F441" s="3"/>
    </row>
    <row r="442" spans="1:6" ht="31.5" customHeight="1" x14ac:dyDescent="0.25">
      <c r="A442" s="51" t="s">
        <v>1073</v>
      </c>
      <c r="B442" s="89" t="s">
        <v>1074</v>
      </c>
      <c r="C442" s="90"/>
      <c r="D442" s="52"/>
      <c r="E442" s="53"/>
      <c r="F442" s="3"/>
    </row>
    <row r="443" spans="1:6" ht="15.75" x14ac:dyDescent="0.25">
      <c r="A443" s="54"/>
      <c r="B443" s="55" t="s">
        <v>8</v>
      </c>
      <c r="C443" s="56" t="s">
        <v>697</v>
      </c>
      <c r="D443" s="57"/>
      <c r="E443" s="53"/>
      <c r="F443" s="3"/>
    </row>
    <row r="444" spans="1:6" ht="15.75" x14ac:dyDescent="0.25">
      <c r="A444" s="54"/>
      <c r="B444" s="58" t="s">
        <v>9</v>
      </c>
      <c r="C444" s="59" t="s">
        <v>786</v>
      </c>
      <c r="D444" s="60"/>
      <c r="E444" s="53"/>
      <c r="F444" s="3"/>
    </row>
    <row r="445" spans="1:6" ht="15.75" x14ac:dyDescent="0.25">
      <c r="A445" s="54"/>
      <c r="B445" s="58" t="s">
        <v>10</v>
      </c>
      <c r="C445" s="59" t="s">
        <v>789</v>
      </c>
      <c r="D445" s="60"/>
      <c r="E445" s="53"/>
      <c r="F445" s="3"/>
    </row>
    <row r="446" spans="1:6" ht="15.75" x14ac:dyDescent="0.25">
      <c r="A446" s="54"/>
      <c r="B446" s="61" t="s">
        <v>11</v>
      </c>
      <c r="C446" s="62" t="s">
        <v>965</v>
      </c>
      <c r="D446" s="60"/>
      <c r="E446" s="53"/>
      <c r="F446" s="3"/>
    </row>
    <row r="447" spans="1:6" ht="15.75" x14ac:dyDescent="0.25">
      <c r="A447" s="63"/>
      <c r="B447" s="64"/>
      <c r="C447" s="65"/>
      <c r="D447" s="66"/>
      <c r="E447" s="53"/>
      <c r="F447" s="3"/>
    </row>
    <row r="448" spans="1:6" ht="31.5" customHeight="1" x14ac:dyDescent="0.25">
      <c r="A448" s="51" t="s">
        <v>1076</v>
      </c>
      <c r="B448" s="89" t="s">
        <v>1075</v>
      </c>
      <c r="C448" s="90"/>
      <c r="D448" s="52"/>
      <c r="E448" s="53"/>
      <c r="F448" s="3"/>
    </row>
    <row r="449" spans="1:6" ht="15.75" x14ac:dyDescent="0.25">
      <c r="A449" s="54"/>
      <c r="B449" s="55" t="s">
        <v>8</v>
      </c>
      <c r="C449" s="56" t="s">
        <v>698</v>
      </c>
      <c r="D449" s="57"/>
      <c r="E449" s="53"/>
      <c r="F449" s="3"/>
    </row>
    <row r="450" spans="1:6" ht="15.75" x14ac:dyDescent="0.25">
      <c r="A450" s="54"/>
      <c r="B450" s="58" t="s">
        <v>9</v>
      </c>
      <c r="C450" s="59" t="s">
        <v>787</v>
      </c>
      <c r="D450" s="60"/>
      <c r="E450" s="53"/>
      <c r="F450" s="3"/>
    </row>
    <row r="451" spans="1:6" ht="15.75" x14ac:dyDescent="0.25">
      <c r="A451" s="54"/>
      <c r="B451" s="58" t="s">
        <v>10</v>
      </c>
      <c r="C451" s="59" t="s">
        <v>872</v>
      </c>
      <c r="D451" s="60"/>
      <c r="E451" s="53"/>
      <c r="F451" s="3"/>
    </row>
    <row r="452" spans="1:6" ht="15.75" x14ac:dyDescent="0.25">
      <c r="A452" s="54"/>
      <c r="B452" s="61" t="s">
        <v>11</v>
      </c>
      <c r="C452" s="62" t="s">
        <v>966</v>
      </c>
      <c r="D452" s="60"/>
      <c r="E452" s="53"/>
      <c r="F452" s="3"/>
    </row>
    <row r="453" spans="1:6" ht="15.75" x14ac:dyDescent="0.25">
      <c r="A453" s="63"/>
      <c r="B453" s="64"/>
      <c r="C453" s="65"/>
      <c r="D453" s="66"/>
      <c r="E453" s="53"/>
      <c r="F453" s="3"/>
    </row>
    <row r="454" spans="1:6" ht="31.5" customHeight="1" x14ac:dyDescent="0.25">
      <c r="A454" s="51" t="s">
        <v>1078</v>
      </c>
      <c r="B454" s="89" t="s">
        <v>1077</v>
      </c>
      <c r="C454" s="90"/>
      <c r="D454" s="52"/>
      <c r="E454" s="53"/>
      <c r="F454" s="3"/>
    </row>
    <row r="455" spans="1:6" ht="15.75" x14ac:dyDescent="0.25">
      <c r="A455" s="54"/>
      <c r="B455" s="55" t="s">
        <v>8</v>
      </c>
      <c r="C455" s="56" t="s">
        <v>699</v>
      </c>
      <c r="D455" s="57"/>
      <c r="E455" s="53"/>
      <c r="F455" s="3"/>
    </row>
    <row r="456" spans="1:6" ht="15.75" x14ac:dyDescent="0.25">
      <c r="A456" s="54"/>
      <c r="B456" s="58" t="s">
        <v>9</v>
      </c>
      <c r="C456" s="59" t="s">
        <v>788</v>
      </c>
      <c r="D456" s="60"/>
      <c r="E456" s="53"/>
      <c r="F456" s="3"/>
    </row>
    <row r="457" spans="1:6" ht="15.75" x14ac:dyDescent="0.25">
      <c r="A457" s="54"/>
      <c r="B457" s="58" t="s">
        <v>10</v>
      </c>
      <c r="C457" s="59" t="s">
        <v>873</v>
      </c>
      <c r="D457" s="60"/>
      <c r="E457" s="53"/>
      <c r="F457" s="3"/>
    </row>
    <row r="458" spans="1:6" ht="15.75" x14ac:dyDescent="0.25">
      <c r="A458" s="54"/>
      <c r="B458" s="61" t="s">
        <v>11</v>
      </c>
      <c r="C458" s="62" t="s">
        <v>967</v>
      </c>
      <c r="D458" s="60"/>
      <c r="E458" s="53"/>
      <c r="F458" s="3"/>
    </row>
    <row r="459" spans="1:6" ht="15.75" x14ac:dyDescent="0.25">
      <c r="A459" s="63"/>
      <c r="B459" s="64"/>
      <c r="C459" s="65"/>
      <c r="D459" s="66"/>
      <c r="E459" s="53"/>
      <c r="F459" s="3"/>
    </row>
    <row r="460" spans="1:6" ht="31.5" customHeight="1" x14ac:dyDescent="0.25">
      <c r="A460" s="51" t="s">
        <v>1080</v>
      </c>
      <c r="B460" s="89" t="s">
        <v>1079</v>
      </c>
      <c r="C460" s="90"/>
      <c r="D460" s="52"/>
      <c r="E460" s="53"/>
      <c r="F460" s="3"/>
    </row>
    <row r="461" spans="1:6" ht="15.75" x14ac:dyDescent="0.25">
      <c r="A461" s="54"/>
      <c r="B461" s="55" t="s">
        <v>8</v>
      </c>
      <c r="C461" s="56" t="s">
        <v>700</v>
      </c>
      <c r="D461" s="57"/>
      <c r="E461" s="53"/>
      <c r="F461" s="3"/>
    </row>
    <row r="462" spans="1:6" ht="15.75" x14ac:dyDescent="0.25">
      <c r="A462" s="54"/>
      <c r="B462" s="58" t="s">
        <v>9</v>
      </c>
      <c r="C462" s="59" t="s">
        <v>789</v>
      </c>
      <c r="D462" s="60"/>
      <c r="E462" s="53"/>
      <c r="F462" s="3"/>
    </row>
    <row r="463" spans="1:6" ht="15.75" x14ac:dyDescent="0.25">
      <c r="A463" s="54"/>
      <c r="B463" s="58" t="s">
        <v>10</v>
      </c>
      <c r="C463" s="59" t="s">
        <v>874</v>
      </c>
      <c r="D463" s="60"/>
      <c r="E463" s="53"/>
      <c r="F463" s="3"/>
    </row>
    <row r="464" spans="1:6" ht="15.75" x14ac:dyDescent="0.25">
      <c r="A464" s="54"/>
      <c r="B464" s="61" t="s">
        <v>11</v>
      </c>
      <c r="C464" s="62" t="s">
        <v>968</v>
      </c>
      <c r="D464" s="60"/>
      <c r="E464" s="53"/>
      <c r="F464" s="3"/>
    </row>
    <row r="465" spans="1:6" ht="15.75" x14ac:dyDescent="0.25">
      <c r="A465" s="63"/>
      <c r="B465" s="64"/>
      <c r="C465" s="65"/>
      <c r="D465" s="66"/>
      <c r="E465" s="53"/>
      <c r="F465" s="3"/>
    </row>
    <row r="466" spans="1:6" ht="31.5" customHeight="1" x14ac:dyDescent="0.25">
      <c r="A466" s="51" t="s">
        <v>557</v>
      </c>
      <c r="B466" s="89" t="s">
        <v>1081</v>
      </c>
      <c r="C466" s="90"/>
      <c r="D466" s="52"/>
      <c r="E466" s="53"/>
      <c r="F466" s="3"/>
    </row>
    <row r="467" spans="1:6" ht="15.75" x14ac:dyDescent="0.25">
      <c r="A467" s="54"/>
      <c r="B467" s="55" t="s">
        <v>8</v>
      </c>
      <c r="C467" s="56" t="s">
        <v>701</v>
      </c>
      <c r="D467" s="57"/>
      <c r="E467" s="53"/>
      <c r="F467" s="3"/>
    </row>
    <row r="468" spans="1:6" ht="15.75" x14ac:dyDescent="0.25">
      <c r="A468" s="54"/>
      <c r="B468" s="58" t="s">
        <v>9</v>
      </c>
      <c r="C468" s="59" t="s">
        <v>790</v>
      </c>
      <c r="D468" s="60"/>
      <c r="E468" s="53"/>
      <c r="F468" s="3"/>
    </row>
    <row r="469" spans="1:6" ht="15.75" x14ac:dyDescent="0.25">
      <c r="A469" s="54"/>
      <c r="B469" s="58" t="s">
        <v>10</v>
      </c>
      <c r="C469" s="59" t="s">
        <v>875</v>
      </c>
      <c r="D469" s="60"/>
      <c r="E469" s="53"/>
      <c r="F469" s="3"/>
    </row>
    <row r="470" spans="1:6" ht="15.75" x14ac:dyDescent="0.25">
      <c r="A470" s="54"/>
      <c r="B470" s="61" t="s">
        <v>11</v>
      </c>
      <c r="C470" s="62" t="s">
        <v>969</v>
      </c>
      <c r="D470" s="60"/>
      <c r="E470" s="53"/>
      <c r="F470" s="3"/>
    </row>
    <row r="471" spans="1:6" ht="15.75" x14ac:dyDescent="0.25">
      <c r="A471" s="63"/>
      <c r="B471" s="64"/>
      <c r="C471" s="65"/>
      <c r="D471" s="66"/>
      <c r="E471" s="53"/>
      <c r="F471" s="3"/>
    </row>
    <row r="472" spans="1:6" ht="31.5" customHeight="1" x14ac:dyDescent="0.25">
      <c r="A472" s="51" t="s">
        <v>1083</v>
      </c>
      <c r="B472" s="89" t="s">
        <v>1082</v>
      </c>
      <c r="C472" s="90"/>
      <c r="D472" s="52"/>
      <c r="E472" s="53"/>
      <c r="F472" s="3"/>
    </row>
    <row r="473" spans="1:6" ht="15.75" x14ac:dyDescent="0.25">
      <c r="A473" s="54"/>
      <c r="B473" s="55" t="s">
        <v>8</v>
      </c>
      <c r="C473" s="56" t="s">
        <v>702</v>
      </c>
      <c r="D473" s="57"/>
      <c r="E473" s="53"/>
      <c r="F473" s="3"/>
    </row>
    <row r="474" spans="1:6" ht="15.75" x14ac:dyDescent="0.25">
      <c r="A474" s="54"/>
      <c r="B474" s="58" t="s">
        <v>9</v>
      </c>
      <c r="C474" s="59" t="s">
        <v>791</v>
      </c>
      <c r="D474" s="60"/>
      <c r="E474" s="53"/>
      <c r="F474" s="3"/>
    </row>
    <row r="475" spans="1:6" ht="15.75" x14ac:dyDescent="0.25">
      <c r="A475" s="54"/>
      <c r="B475" s="58" t="s">
        <v>10</v>
      </c>
      <c r="C475" s="59" t="s">
        <v>876</v>
      </c>
      <c r="D475" s="60"/>
      <c r="E475" s="53"/>
      <c r="F475" s="3"/>
    </row>
    <row r="476" spans="1:6" ht="15.75" x14ac:dyDescent="0.25">
      <c r="A476" s="54"/>
      <c r="B476" s="61" t="s">
        <v>11</v>
      </c>
      <c r="C476" s="62" t="s">
        <v>970</v>
      </c>
      <c r="D476" s="60"/>
      <c r="E476" s="53"/>
      <c r="F476" s="3"/>
    </row>
    <row r="477" spans="1:6" ht="15.75" x14ac:dyDescent="0.25">
      <c r="A477" s="63"/>
      <c r="B477" s="64"/>
      <c r="C477" s="65"/>
      <c r="D477" s="66"/>
      <c r="E477" s="53"/>
      <c r="F477" s="3"/>
    </row>
    <row r="478" spans="1:6" ht="31.5" customHeight="1" x14ac:dyDescent="0.25">
      <c r="A478" s="51" t="s">
        <v>1085</v>
      </c>
      <c r="B478" s="89" t="s">
        <v>1084</v>
      </c>
      <c r="C478" s="90"/>
      <c r="D478" s="52"/>
      <c r="E478" s="53"/>
      <c r="F478" s="3"/>
    </row>
    <row r="479" spans="1:6" ht="15.75" x14ac:dyDescent="0.25">
      <c r="A479" s="54"/>
      <c r="B479" s="55" t="s">
        <v>8</v>
      </c>
      <c r="C479" s="56" t="s">
        <v>703</v>
      </c>
      <c r="D479" s="57"/>
      <c r="E479" s="53"/>
      <c r="F479" s="3"/>
    </row>
    <row r="480" spans="1:6" ht="15.75" x14ac:dyDescent="0.25">
      <c r="A480" s="54"/>
      <c r="B480" s="58" t="s">
        <v>9</v>
      </c>
      <c r="C480" s="59" t="s">
        <v>792</v>
      </c>
      <c r="D480" s="60"/>
      <c r="E480" s="53"/>
      <c r="F480" s="3"/>
    </row>
    <row r="481" spans="1:6" ht="15.75" x14ac:dyDescent="0.25">
      <c r="A481" s="54"/>
      <c r="B481" s="58" t="s">
        <v>10</v>
      </c>
      <c r="C481" s="59" t="s">
        <v>877</v>
      </c>
      <c r="D481" s="60"/>
      <c r="E481" s="53"/>
      <c r="F481" s="3"/>
    </row>
    <row r="482" spans="1:6" ht="15.75" x14ac:dyDescent="0.25">
      <c r="A482" s="54"/>
      <c r="B482" s="61" t="s">
        <v>11</v>
      </c>
      <c r="C482" s="62" t="s">
        <v>971</v>
      </c>
      <c r="D482" s="60"/>
      <c r="E482" s="53"/>
      <c r="F482" s="3"/>
    </row>
    <row r="483" spans="1:6" ht="15.75" x14ac:dyDescent="0.25">
      <c r="A483" s="63"/>
      <c r="B483" s="64"/>
      <c r="C483" s="65"/>
      <c r="D483" s="66"/>
      <c r="E483" s="53"/>
      <c r="F483" s="3"/>
    </row>
    <row r="484" spans="1:6" ht="31.5" customHeight="1" x14ac:dyDescent="0.25">
      <c r="A484" s="51" t="s">
        <v>1087</v>
      </c>
      <c r="B484" s="89" t="s">
        <v>1086</v>
      </c>
      <c r="C484" s="90"/>
      <c r="D484" s="52"/>
      <c r="E484" s="53"/>
      <c r="F484" s="3"/>
    </row>
    <row r="485" spans="1:6" ht="15.75" x14ac:dyDescent="0.25">
      <c r="A485" s="54"/>
      <c r="B485" s="55" t="s">
        <v>8</v>
      </c>
      <c r="C485" s="56" t="s">
        <v>704</v>
      </c>
      <c r="D485" s="57"/>
      <c r="E485" s="53"/>
      <c r="F485" s="3"/>
    </row>
    <row r="486" spans="1:6" ht="15.75" x14ac:dyDescent="0.25">
      <c r="A486" s="54"/>
      <c r="B486" s="58" t="s">
        <v>9</v>
      </c>
      <c r="C486" s="59" t="s">
        <v>793</v>
      </c>
      <c r="D486" s="60"/>
      <c r="E486" s="53"/>
      <c r="F486" s="3"/>
    </row>
    <row r="487" spans="1:6" ht="15.75" x14ac:dyDescent="0.25">
      <c r="A487" s="54"/>
      <c r="B487" s="58" t="s">
        <v>10</v>
      </c>
      <c r="C487" s="59" t="s">
        <v>878</v>
      </c>
      <c r="D487" s="60"/>
      <c r="E487" s="53"/>
      <c r="F487" s="3"/>
    </row>
    <row r="488" spans="1:6" ht="15.75" x14ac:dyDescent="0.25">
      <c r="A488" s="54"/>
      <c r="B488" s="61" t="s">
        <v>11</v>
      </c>
      <c r="C488" s="62" t="s">
        <v>972</v>
      </c>
      <c r="D488" s="60"/>
      <c r="E488" s="53"/>
      <c r="F488" s="3"/>
    </row>
    <row r="489" spans="1:6" ht="15.75" x14ac:dyDescent="0.25">
      <c r="A489" s="63"/>
      <c r="B489" s="64"/>
      <c r="C489" s="65"/>
      <c r="D489" s="66"/>
      <c r="E489" s="53"/>
      <c r="F489" s="3"/>
    </row>
    <row r="490" spans="1:6" ht="31.5" customHeight="1" x14ac:dyDescent="0.25">
      <c r="A490" s="51" t="s">
        <v>1088</v>
      </c>
      <c r="B490" s="89" t="s">
        <v>1145</v>
      </c>
      <c r="C490" s="90"/>
      <c r="D490" s="52"/>
      <c r="E490" s="53"/>
      <c r="F490" s="3"/>
    </row>
    <row r="491" spans="1:6" ht="15.75" x14ac:dyDescent="0.25">
      <c r="A491" s="54"/>
      <c r="B491" s="55" t="s">
        <v>8</v>
      </c>
      <c r="C491" s="56" t="s">
        <v>705</v>
      </c>
      <c r="D491" s="57"/>
      <c r="E491" s="53"/>
      <c r="F491" s="3"/>
    </row>
    <row r="492" spans="1:6" ht="15.75" x14ac:dyDescent="0.25">
      <c r="A492" s="54"/>
      <c r="B492" s="58" t="s">
        <v>9</v>
      </c>
      <c r="C492" s="59" t="s">
        <v>794</v>
      </c>
      <c r="D492" s="60"/>
      <c r="E492" s="53"/>
      <c r="F492" s="3"/>
    </row>
    <row r="493" spans="1:6" ht="15.75" x14ac:dyDescent="0.25">
      <c r="A493" s="54"/>
      <c r="B493" s="58" t="s">
        <v>10</v>
      </c>
      <c r="C493" s="59" t="s">
        <v>879</v>
      </c>
      <c r="D493" s="60"/>
      <c r="E493" s="53"/>
      <c r="F493" s="3"/>
    </row>
    <row r="494" spans="1:6" ht="15.75" x14ac:dyDescent="0.25">
      <c r="A494" s="54"/>
      <c r="B494" s="61" t="s">
        <v>11</v>
      </c>
      <c r="C494" s="62" t="s">
        <v>973</v>
      </c>
      <c r="D494" s="60"/>
      <c r="E494" s="53"/>
      <c r="F494" s="3"/>
    </row>
    <row r="495" spans="1:6" ht="15.75" x14ac:dyDescent="0.25">
      <c r="A495" s="63"/>
      <c r="B495" s="64"/>
      <c r="C495" s="65"/>
      <c r="D495" s="66"/>
      <c r="E495" s="53"/>
      <c r="F495" s="3"/>
    </row>
    <row r="496" spans="1:6" ht="31.5" customHeight="1" x14ac:dyDescent="0.25">
      <c r="A496" s="51" t="s">
        <v>1090</v>
      </c>
      <c r="B496" s="89" t="s">
        <v>1089</v>
      </c>
      <c r="C496" s="90"/>
      <c r="D496" s="52"/>
      <c r="E496" s="53"/>
      <c r="F496" s="3"/>
    </row>
    <row r="497" spans="1:6" ht="15.75" x14ac:dyDescent="0.25">
      <c r="A497" s="54"/>
      <c r="B497" s="55" t="s">
        <v>8</v>
      </c>
      <c r="C497" s="56" t="s">
        <v>706</v>
      </c>
      <c r="D497" s="57"/>
      <c r="E497" s="53"/>
      <c r="F497" s="3"/>
    </row>
    <row r="498" spans="1:6" ht="15.75" x14ac:dyDescent="0.25">
      <c r="A498" s="54"/>
      <c r="B498" s="58" t="s">
        <v>9</v>
      </c>
      <c r="C498" s="59" t="s">
        <v>795</v>
      </c>
      <c r="D498" s="60"/>
      <c r="E498" s="53"/>
      <c r="F498" s="3"/>
    </row>
    <row r="499" spans="1:6" ht="15.75" x14ac:dyDescent="0.25">
      <c r="A499" s="54"/>
      <c r="B499" s="58" t="s">
        <v>10</v>
      </c>
      <c r="C499" s="59" t="s">
        <v>880</v>
      </c>
      <c r="D499" s="60"/>
      <c r="E499" s="53"/>
      <c r="F499" s="3"/>
    </row>
    <row r="500" spans="1:6" ht="15.75" x14ac:dyDescent="0.25">
      <c r="A500" s="54"/>
      <c r="B500" s="61" t="s">
        <v>11</v>
      </c>
      <c r="C500" s="62" t="s">
        <v>974</v>
      </c>
      <c r="D500" s="60"/>
      <c r="E500" s="53"/>
      <c r="F500" s="3"/>
    </row>
    <row r="501" spans="1:6" ht="15.75" x14ac:dyDescent="0.25">
      <c r="A501" s="63"/>
      <c r="B501" s="64"/>
      <c r="C501" s="65"/>
      <c r="D501" s="66"/>
      <c r="E501" s="53"/>
      <c r="F501" s="3"/>
    </row>
    <row r="502" spans="1:6" ht="31.5" customHeight="1" x14ac:dyDescent="0.25">
      <c r="A502" s="51" t="s">
        <v>1091</v>
      </c>
      <c r="B502" s="89" t="s">
        <v>1146</v>
      </c>
      <c r="C502" s="90"/>
      <c r="D502" s="52"/>
      <c r="E502" s="53"/>
      <c r="F502" s="3"/>
    </row>
    <row r="503" spans="1:6" ht="15.75" x14ac:dyDescent="0.25">
      <c r="A503" s="54"/>
      <c r="B503" s="55" t="s">
        <v>8</v>
      </c>
      <c r="C503" s="56" t="s">
        <v>707</v>
      </c>
      <c r="D503" s="57"/>
      <c r="E503" s="53"/>
      <c r="F503" s="3"/>
    </row>
    <row r="504" spans="1:6" ht="15.75" x14ac:dyDescent="0.25">
      <c r="A504" s="54"/>
      <c r="B504" s="58" t="s">
        <v>9</v>
      </c>
      <c r="C504" s="59" t="s">
        <v>796</v>
      </c>
      <c r="D504" s="60"/>
      <c r="E504" s="53"/>
      <c r="F504" s="3"/>
    </row>
    <row r="505" spans="1:6" ht="15.75" x14ac:dyDescent="0.25">
      <c r="A505" s="54"/>
      <c r="B505" s="58" t="s">
        <v>10</v>
      </c>
      <c r="C505" s="59" t="s">
        <v>881</v>
      </c>
      <c r="D505" s="60"/>
      <c r="E505" s="53"/>
      <c r="F505" s="3"/>
    </row>
    <row r="506" spans="1:6" ht="15.75" x14ac:dyDescent="0.25">
      <c r="A506" s="54"/>
      <c r="B506" s="61" t="s">
        <v>11</v>
      </c>
      <c r="C506" s="62" t="s">
        <v>975</v>
      </c>
      <c r="D506" s="60"/>
      <c r="E506" s="53"/>
      <c r="F506" s="3"/>
    </row>
    <row r="507" spans="1:6" ht="15.75" x14ac:dyDescent="0.25">
      <c r="A507" s="63"/>
      <c r="B507" s="64"/>
      <c r="C507" s="65"/>
      <c r="D507" s="66"/>
      <c r="E507" s="53"/>
      <c r="F507" s="3"/>
    </row>
    <row r="508" spans="1:6" ht="31.5" customHeight="1" x14ac:dyDescent="0.25">
      <c r="A508" s="51" t="s">
        <v>1093</v>
      </c>
      <c r="B508" s="89" t="s">
        <v>1092</v>
      </c>
      <c r="C508" s="90"/>
      <c r="D508" s="52"/>
      <c r="E508" s="53"/>
      <c r="F508" s="3"/>
    </row>
    <row r="509" spans="1:6" ht="15.75" x14ac:dyDescent="0.25">
      <c r="A509" s="54"/>
      <c r="B509" s="55" t="s">
        <v>8</v>
      </c>
      <c r="C509" s="56" t="s">
        <v>708</v>
      </c>
      <c r="D509" s="57"/>
      <c r="E509" s="53"/>
      <c r="F509" s="3"/>
    </row>
    <row r="510" spans="1:6" ht="15.75" x14ac:dyDescent="0.25">
      <c r="A510" s="54"/>
      <c r="B510" s="58" t="s">
        <v>9</v>
      </c>
      <c r="C510" s="59" t="s">
        <v>797</v>
      </c>
      <c r="D510" s="60"/>
      <c r="E510" s="53"/>
      <c r="F510" s="3"/>
    </row>
    <row r="511" spans="1:6" ht="15.75" x14ac:dyDescent="0.25">
      <c r="A511" s="54"/>
      <c r="B511" s="58" t="s">
        <v>10</v>
      </c>
      <c r="C511" s="59" t="s">
        <v>882</v>
      </c>
      <c r="D511" s="60"/>
      <c r="E511" s="53"/>
      <c r="F511" s="3"/>
    </row>
    <row r="512" spans="1:6" ht="15.75" x14ac:dyDescent="0.25">
      <c r="A512" s="54"/>
      <c r="B512" s="61" t="s">
        <v>11</v>
      </c>
      <c r="C512" s="62" t="s">
        <v>976</v>
      </c>
      <c r="D512" s="60"/>
      <c r="E512" s="53"/>
      <c r="F512" s="3"/>
    </row>
    <row r="513" spans="1:6" ht="15.75" x14ac:dyDescent="0.25">
      <c r="A513" s="63"/>
      <c r="B513" s="64"/>
      <c r="C513" s="65"/>
      <c r="D513" s="66"/>
      <c r="E513" s="53"/>
      <c r="F513" s="3"/>
    </row>
    <row r="514" spans="1:6" ht="31.5" customHeight="1" x14ac:dyDescent="0.25">
      <c r="A514" s="51" t="s">
        <v>1095</v>
      </c>
      <c r="B514" s="89" t="s">
        <v>1094</v>
      </c>
      <c r="C514" s="90"/>
      <c r="D514" s="52"/>
      <c r="E514" s="53"/>
      <c r="F514" s="3"/>
    </row>
    <row r="515" spans="1:6" ht="15.75" x14ac:dyDescent="0.25">
      <c r="A515" s="54"/>
      <c r="B515" s="55" t="s">
        <v>8</v>
      </c>
      <c r="C515" s="56" t="s">
        <v>709</v>
      </c>
      <c r="D515" s="57"/>
      <c r="E515" s="53"/>
      <c r="F515" s="3"/>
    </row>
    <row r="516" spans="1:6" ht="15.75" x14ac:dyDescent="0.25">
      <c r="A516" s="54"/>
      <c r="B516" s="58" t="s">
        <v>9</v>
      </c>
      <c r="C516" s="59" t="s">
        <v>798</v>
      </c>
      <c r="D516" s="60"/>
      <c r="E516" s="53"/>
      <c r="F516" s="3"/>
    </row>
    <row r="517" spans="1:6" ht="15.75" x14ac:dyDescent="0.25">
      <c r="A517" s="54"/>
      <c r="B517" s="58" t="s">
        <v>10</v>
      </c>
      <c r="C517" s="59" t="s">
        <v>883</v>
      </c>
      <c r="D517" s="60"/>
      <c r="E517" s="53"/>
      <c r="F517" s="3"/>
    </row>
    <row r="518" spans="1:6" ht="15.75" x14ac:dyDescent="0.25">
      <c r="A518" s="54"/>
      <c r="B518" s="61" t="s">
        <v>11</v>
      </c>
      <c r="C518" s="62" t="s">
        <v>977</v>
      </c>
      <c r="D518" s="60"/>
      <c r="E518" s="53"/>
      <c r="F518" s="3"/>
    </row>
    <row r="519" spans="1:6" ht="15.75" x14ac:dyDescent="0.25">
      <c r="A519" s="63"/>
      <c r="B519" s="64"/>
      <c r="C519" s="65"/>
      <c r="D519" s="66"/>
      <c r="E519" s="53"/>
      <c r="F519" s="3"/>
    </row>
    <row r="520" spans="1:6" ht="31.5" customHeight="1" x14ac:dyDescent="0.25">
      <c r="A520" s="51" t="s">
        <v>1097</v>
      </c>
      <c r="B520" s="89" t="s">
        <v>1096</v>
      </c>
      <c r="C520" s="90"/>
      <c r="D520" s="52"/>
      <c r="E520" s="53"/>
      <c r="F520" s="3"/>
    </row>
    <row r="521" spans="1:6" ht="15.75" x14ac:dyDescent="0.25">
      <c r="A521" s="54"/>
      <c r="B521" s="55" t="s">
        <v>8</v>
      </c>
      <c r="C521" s="56" t="s">
        <v>710</v>
      </c>
      <c r="D521" s="57"/>
      <c r="E521" s="53"/>
      <c r="F521" s="3"/>
    </row>
    <row r="522" spans="1:6" ht="15.75" x14ac:dyDescent="0.25">
      <c r="A522" s="54"/>
      <c r="B522" s="58" t="s">
        <v>9</v>
      </c>
      <c r="C522" s="59" t="s">
        <v>799</v>
      </c>
      <c r="D522" s="60"/>
      <c r="E522" s="53"/>
      <c r="F522" s="3"/>
    </row>
    <row r="523" spans="1:6" ht="15.75" x14ac:dyDescent="0.25">
      <c r="A523" s="54"/>
      <c r="B523" s="58" t="s">
        <v>10</v>
      </c>
      <c r="C523" s="59" t="s">
        <v>884</v>
      </c>
      <c r="D523" s="60"/>
      <c r="E523" s="53"/>
      <c r="F523" s="3"/>
    </row>
    <row r="524" spans="1:6" ht="15.75" x14ac:dyDescent="0.25">
      <c r="A524" s="54"/>
      <c r="B524" s="61" t="s">
        <v>11</v>
      </c>
      <c r="C524" s="62" t="s">
        <v>978</v>
      </c>
      <c r="D524" s="60"/>
      <c r="E524" s="53"/>
      <c r="F524" s="3"/>
    </row>
    <row r="525" spans="1:6" ht="15.75" x14ac:dyDescent="0.25">
      <c r="A525" s="63"/>
      <c r="B525" s="64"/>
      <c r="C525" s="65"/>
      <c r="D525" s="66"/>
      <c r="E525" s="53"/>
      <c r="F525" s="3"/>
    </row>
    <row r="526" spans="1:6" ht="31.5" customHeight="1" x14ac:dyDescent="0.25">
      <c r="A526" s="51" t="s">
        <v>1048</v>
      </c>
      <c r="B526" s="89" t="s">
        <v>1049</v>
      </c>
      <c r="C526" s="90"/>
      <c r="D526" s="52"/>
      <c r="E526" s="53"/>
      <c r="F526" s="3"/>
    </row>
    <row r="527" spans="1:6" ht="31.5" x14ac:dyDescent="0.25">
      <c r="A527" s="54"/>
      <c r="B527" s="55" t="s">
        <v>8</v>
      </c>
      <c r="C527" s="56" t="s">
        <v>711</v>
      </c>
      <c r="D527" s="57"/>
      <c r="E527" s="53"/>
      <c r="F527" s="3"/>
    </row>
    <row r="528" spans="1:6" ht="15.75" x14ac:dyDescent="0.25">
      <c r="A528" s="54"/>
      <c r="B528" s="58" t="s">
        <v>9</v>
      </c>
      <c r="C528" s="59" t="s">
        <v>800</v>
      </c>
      <c r="D528" s="60"/>
      <c r="E528" s="53"/>
      <c r="F528" s="3"/>
    </row>
    <row r="529" spans="1:6" ht="15.75" x14ac:dyDescent="0.25">
      <c r="A529" s="54"/>
      <c r="B529" s="58" t="s">
        <v>10</v>
      </c>
      <c r="C529" s="59" t="s">
        <v>885</v>
      </c>
      <c r="D529" s="60"/>
      <c r="E529" s="53"/>
      <c r="F529" s="3"/>
    </row>
    <row r="530" spans="1:6" ht="15.75" x14ac:dyDescent="0.25">
      <c r="A530" s="54"/>
      <c r="B530" s="61" t="s">
        <v>11</v>
      </c>
      <c r="C530" s="62" t="s">
        <v>979</v>
      </c>
      <c r="D530" s="60"/>
      <c r="E530" s="53"/>
      <c r="F530" s="3"/>
    </row>
    <row r="531" spans="1:6" ht="15.75" x14ac:dyDescent="0.25">
      <c r="A531" s="63"/>
      <c r="B531" s="64"/>
      <c r="C531" s="65"/>
      <c r="D531" s="66"/>
      <c r="E531" s="53"/>
      <c r="F531" s="3"/>
    </row>
    <row r="532" spans="1:6" ht="31.5" customHeight="1" x14ac:dyDescent="0.25">
      <c r="A532" s="51" t="s">
        <v>1099</v>
      </c>
      <c r="B532" s="89" t="s">
        <v>1098</v>
      </c>
      <c r="C532" s="90"/>
      <c r="D532" s="52"/>
      <c r="E532" s="53"/>
      <c r="F532" s="3"/>
    </row>
    <row r="533" spans="1:6" ht="15.75" x14ac:dyDescent="0.25">
      <c r="A533" s="54"/>
      <c r="B533" s="55" t="s">
        <v>8</v>
      </c>
      <c r="C533" s="56" t="s">
        <v>712</v>
      </c>
      <c r="D533" s="57"/>
      <c r="E533" s="53"/>
      <c r="F533" s="3"/>
    </row>
    <row r="534" spans="1:6" ht="15.75" x14ac:dyDescent="0.25">
      <c r="A534" s="54"/>
      <c r="B534" s="58" t="s">
        <v>9</v>
      </c>
      <c r="C534" s="59" t="s">
        <v>801</v>
      </c>
      <c r="D534" s="60"/>
      <c r="E534" s="53"/>
      <c r="F534" s="3"/>
    </row>
    <row r="535" spans="1:6" ht="15.75" x14ac:dyDescent="0.25">
      <c r="A535" s="54"/>
      <c r="B535" s="58" t="s">
        <v>10</v>
      </c>
      <c r="C535" s="59" t="s">
        <v>886</v>
      </c>
      <c r="D535" s="60"/>
      <c r="E535" s="53"/>
      <c r="F535" s="3"/>
    </row>
    <row r="536" spans="1:6" ht="15.75" x14ac:dyDescent="0.25">
      <c r="A536" s="54"/>
      <c r="B536" s="61" t="s">
        <v>11</v>
      </c>
      <c r="C536" s="62" t="s">
        <v>980</v>
      </c>
      <c r="D536" s="60"/>
      <c r="E536" s="53"/>
      <c r="F536" s="3"/>
    </row>
    <row r="537" spans="1:6" ht="15.75" x14ac:dyDescent="0.25">
      <c r="A537" s="63"/>
      <c r="B537" s="64"/>
      <c r="C537" s="65"/>
      <c r="D537" s="66"/>
      <c r="E537" s="53"/>
      <c r="F537" s="3"/>
    </row>
    <row r="538" spans="1:6" ht="31.5" customHeight="1" x14ac:dyDescent="0.25">
      <c r="A538" s="51" t="s">
        <v>1101</v>
      </c>
      <c r="B538" s="89" t="s">
        <v>1100</v>
      </c>
      <c r="C538" s="90"/>
      <c r="D538" s="52"/>
      <c r="E538" s="53"/>
      <c r="F538" s="3"/>
    </row>
    <row r="539" spans="1:6" ht="15.75" x14ac:dyDescent="0.25">
      <c r="A539" s="54"/>
      <c r="B539" s="55" t="s">
        <v>8</v>
      </c>
      <c r="C539" s="56" t="s">
        <v>713</v>
      </c>
      <c r="D539" s="57"/>
      <c r="E539" s="53"/>
      <c r="F539" s="3"/>
    </row>
    <row r="540" spans="1:6" ht="15.75" x14ac:dyDescent="0.25">
      <c r="A540" s="54"/>
      <c r="B540" s="58" t="s">
        <v>9</v>
      </c>
      <c r="C540" s="59" t="s">
        <v>802</v>
      </c>
      <c r="D540" s="60"/>
      <c r="E540" s="53"/>
      <c r="F540" s="3"/>
    </row>
    <row r="541" spans="1:6" ht="15.75" x14ac:dyDescent="0.25">
      <c r="A541" s="54"/>
      <c r="B541" s="58" t="s">
        <v>10</v>
      </c>
      <c r="C541" s="59" t="s">
        <v>887</v>
      </c>
      <c r="D541" s="60"/>
      <c r="E541" s="53"/>
      <c r="F541" s="3"/>
    </row>
    <row r="542" spans="1:6" ht="15.75" x14ac:dyDescent="0.25">
      <c r="A542" s="54"/>
      <c r="B542" s="61" t="s">
        <v>11</v>
      </c>
      <c r="C542" s="62" t="s">
        <v>981</v>
      </c>
      <c r="D542" s="60"/>
      <c r="E542" s="53"/>
      <c r="F542" s="3"/>
    </row>
    <row r="543" spans="1:6" ht="15.75" x14ac:dyDescent="0.25">
      <c r="A543" s="63"/>
      <c r="B543" s="64"/>
      <c r="C543" s="65"/>
      <c r="D543" s="66"/>
      <c r="E543" s="53"/>
      <c r="F543" s="3"/>
    </row>
    <row r="544" spans="1:6" ht="31.5" customHeight="1" x14ac:dyDescent="0.25">
      <c r="A544" s="51" t="s">
        <v>1103</v>
      </c>
      <c r="B544" s="89" t="s">
        <v>1102</v>
      </c>
      <c r="C544" s="90"/>
      <c r="D544" s="52"/>
      <c r="E544" s="53"/>
      <c r="F544" s="3"/>
    </row>
    <row r="545" spans="1:6" ht="15.75" x14ac:dyDescent="0.25">
      <c r="A545" s="54"/>
      <c r="B545" s="55" t="s">
        <v>8</v>
      </c>
      <c r="C545" s="56" t="s">
        <v>714</v>
      </c>
      <c r="D545" s="57"/>
      <c r="E545" s="53"/>
      <c r="F545" s="3"/>
    </row>
    <row r="546" spans="1:6" ht="15.75" x14ac:dyDescent="0.25">
      <c r="A546" s="54"/>
      <c r="B546" s="58" t="s">
        <v>9</v>
      </c>
      <c r="C546" s="59" t="s">
        <v>803</v>
      </c>
      <c r="D546" s="60"/>
      <c r="E546" s="53"/>
      <c r="F546" s="3"/>
    </row>
    <row r="547" spans="1:6" ht="15.75" x14ac:dyDescent="0.25">
      <c r="A547" s="54"/>
      <c r="B547" s="58" t="s">
        <v>10</v>
      </c>
      <c r="C547" s="59" t="s">
        <v>888</v>
      </c>
      <c r="D547" s="60"/>
      <c r="E547" s="53"/>
      <c r="F547" s="3"/>
    </row>
    <row r="548" spans="1:6" ht="15.75" x14ac:dyDescent="0.25">
      <c r="A548" s="54"/>
      <c r="B548" s="61" t="s">
        <v>11</v>
      </c>
      <c r="C548" s="62" t="s">
        <v>982</v>
      </c>
      <c r="D548" s="60"/>
      <c r="E548" s="53"/>
      <c r="F548" s="3"/>
    </row>
    <row r="549" spans="1:6" ht="15.75" x14ac:dyDescent="0.25">
      <c r="A549" s="63"/>
      <c r="B549" s="64"/>
      <c r="C549" s="65"/>
      <c r="D549" s="66"/>
      <c r="E549" s="53"/>
      <c r="F549" s="3"/>
    </row>
    <row r="550" spans="1:6" ht="31.5" customHeight="1" x14ac:dyDescent="0.25">
      <c r="A550" s="51" t="s">
        <v>1104</v>
      </c>
      <c r="B550" s="89" t="s">
        <v>1147</v>
      </c>
      <c r="C550" s="90"/>
      <c r="D550" s="52"/>
      <c r="E550" s="53"/>
      <c r="F550" s="3"/>
    </row>
    <row r="551" spans="1:6" ht="15.75" x14ac:dyDescent="0.25">
      <c r="A551" s="54"/>
      <c r="B551" s="55" t="s">
        <v>8</v>
      </c>
      <c r="C551" s="56" t="s">
        <v>715</v>
      </c>
      <c r="D551" s="57"/>
      <c r="E551" s="53"/>
      <c r="F551" s="3"/>
    </row>
    <row r="552" spans="1:6" ht="15.75" x14ac:dyDescent="0.25">
      <c r="A552" s="54"/>
      <c r="B552" s="58" t="s">
        <v>9</v>
      </c>
      <c r="C552" s="59" t="s">
        <v>804</v>
      </c>
      <c r="D552" s="60"/>
      <c r="E552" s="53"/>
      <c r="F552" s="3"/>
    </row>
    <row r="553" spans="1:6" ht="15.75" x14ac:dyDescent="0.25">
      <c r="A553" s="54"/>
      <c r="B553" s="58" t="s">
        <v>10</v>
      </c>
      <c r="C553" s="59" t="s">
        <v>889</v>
      </c>
      <c r="D553" s="60"/>
      <c r="E553" s="53"/>
      <c r="F553" s="3"/>
    </row>
    <row r="554" spans="1:6" ht="15.75" x14ac:dyDescent="0.25">
      <c r="A554" s="54"/>
      <c r="B554" s="61" t="s">
        <v>11</v>
      </c>
      <c r="C554" s="62" t="s">
        <v>983</v>
      </c>
      <c r="D554" s="60"/>
      <c r="E554" s="53"/>
      <c r="F554" s="3"/>
    </row>
    <row r="555" spans="1:6" ht="15.75" x14ac:dyDescent="0.25">
      <c r="A555" s="63"/>
      <c r="B555" s="64"/>
      <c r="C555" s="65"/>
      <c r="D555" s="66"/>
      <c r="E555" s="53"/>
      <c r="F555" s="3"/>
    </row>
    <row r="556" spans="1:6" ht="31.5" customHeight="1" x14ac:dyDescent="0.25">
      <c r="A556" s="51" t="s">
        <v>1106</v>
      </c>
      <c r="B556" s="89" t="s">
        <v>1105</v>
      </c>
      <c r="C556" s="90"/>
      <c r="D556" s="52"/>
      <c r="E556" s="53"/>
      <c r="F556" s="3"/>
    </row>
    <row r="557" spans="1:6" ht="15.75" x14ac:dyDescent="0.25">
      <c r="A557" s="54"/>
      <c r="B557" s="55" t="s">
        <v>8</v>
      </c>
      <c r="C557" s="56" t="s">
        <v>716</v>
      </c>
      <c r="D557" s="57"/>
      <c r="E557" s="53"/>
      <c r="F557" s="3"/>
    </row>
    <row r="558" spans="1:6" ht="15.75" x14ac:dyDescent="0.25">
      <c r="A558" s="54"/>
      <c r="B558" s="58" t="s">
        <v>9</v>
      </c>
      <c r="C558" s="59" t="s">
        <v>805</v>
      </c>
      <c r="D558" s="60"/>
      <c r="E558" s="53"/>
      <c r="F558" s="3"/>
    </row>
    <row r="559" spans="1:6" ht="15.75" x14ac:dyDescent="0.25">
      <c r="A559" s="54"/>
      <c r="B559" s="58" t="s">
        <v>10</v>
      </c>
      <c r="C559" s="59" t="s">
        <v>890</v>
      </c>
      <c r="D559" s="60"/>
      <c r="E559" s="53"/>
      <c r="F559" s="3"/>
    </row>
    <row r="560" spans="1:6" ht="15.75" x14ac:dyDescent="0.25">
      <c r="A560" s="54"/>
      <c r="B560" s="61" t="s">
        <v>11</v>
      </c>
      <c r="C560" s="62" t="s">
        <v>984</v>
      </c>
      <c r="D560" s="60"/>
      <c r="E560" s="53"/>
      <c r="F560" s="3"/>
    </row>
    <row r="561" spans="1:6" ht="15.75" x14ac:dyDescent="0.25">
      <c r="A561" s="63"/>
      <c r="B561" s="64"/>
      <c r="C561" s="65"/>
      <c r="D561" s="66"/>
      <c r="E561" s="53"/>
      <c r="F561" s="3"/>
    </row>
    <row r="562" spans="1:6" ht="31.5" customHeight="1" x14ac:dyDescent="0.25">
      <c r="A562" s="51" t="s">
        <v>1108</v>
      </c>
      <c r="B562" s="89" t="s">
        <v>1107</v>
      </c>
      <c r="C562" s="90"/>
      <c r="D562" s="52"/>
      <c r="E562" s="53"/>
      <c r="F562" s="3"/>
    </row>
    <row r="563" spans="1:6" ht="15.75" x14ac:dyDescent="0.25">
      <c r="A563" s="54"/>
      <c r="B563" s="55" t="s">
        <v>8</v>
      </c>
      <c r="C563" s="56" t="s">
        <v>717</v>
      </c>
      <c r="D563" s="57"/>
      <c r="E563" s="53"/>
      <c r="F563" s="3"/>
    </row>
    <row r="564" spans="1:6" ht="15.75" x14ac:dyDescent="0.25">
      <c r="A564" s="54"/>
      <c r="B564" s="58" t="s">
        <v>9</v>
      </c>
      <c r="C564" s="59" t="s">
        <v>718</v>
      </c>
      <c r="D564" s="60"/>
      <c r="E564" s="53"/>
      <c r="F564" s="3"/>
    </row>
    <row r="565" spans="1:6" ht="15.75" x14ac:dyDescent="0.25">
      <c r="A565" s="54"/>
      <c r="B565" s="58" t="s">
        <v>10</v>
      </c>
      <c r="C565" s="59" t="s">
        <v>734</v>
      </c>
      <c r="D565" s="60"/>
      <c r="E565" s="53"/>
      <c r="F565" s="3"/>
    </row>
    <row r="566" spans="1:6" ht="15.75" x14ac:dyDescent="0.25">
      <c r="A566" s="54"/>
      <c r="B566" s="61" t="s">
        <v>11</v>
      </c>
      <c r="C566" s="62" t="s">
        <v>985</v>
      </c>
      <c r="D566" s="60"/>
      <c r="E566" s="53"/>
      <c r="F566" s="3"/>
    </row>
    <row r="567" spans="1:6" ht="15.75" x14ac:dyDescent="0.25">
      <c r="A567" s="63"/>
      <c r="B567" s="64"/>
      <c r="C567" s="65"/>
      <c r="D567" s="66"/>
      <c r="E567" s="53"/>
      <c r="F567" s="3"/>
    </row>
    <row r="568" spans="1:6" ht="31.5" customHeight="1" x14ac:dyDescent="0.25">
      <c r="A568" s="51" t="s">
        <v>1110</v>
      </c>
      <c r="B568" s="89" t="s">
        <v>1109</v>
      </c>
      <c r="C568" s="90"/>
      <c r="D568" s="52"/>
      <c r="E568" s="53"/>
      <c r="F568" s="3"/>
    </row>
    <row r="569" spans="1:6" ht="15.75" x14ac:dyDescent="0.25">
      <c r="A569" s="54"/>
      <c r="B569" s="55" t="s">
        <v>8</v>
      </c>
      <c r="C569" s="56" t="s">
        <v>718</v>
      </c>
      <c r="D569" s="57"/>
      <c r="E569" s="53"/>
      <c r="F569" s="3"/>
    </row>
    <row r="570" spans="1:6" ht="15.75" x14ac:dyDescent="0.25">
      <c r="A570" s="54"/>
      <c r="B570" s="58" t="s">
        <v>9</v>
      </c>
      <c r="C570" s="59" t="s">
        <v>717</v>
      </c>
      <c r="D570" s="60"/>
      <c r="E570" s="53"/>
      <c r="F570" s="3"/>
    </row>
    <row r="571" spans="1:6" ht="15.75" x14ac:dyDescent="0.25">
      <c r="A571" s="54"/>
      <c r="B571" s="58" t="s">
        <v>10</v>
      </c>
      <c r="C571" s="59" t="s">
        <v>891</v>
      </c>
      <c r="D571" s="60"/>
      <c r="E571" s="53"/>
      <c r="F571" s="3"/>
    </row>
    <row r="572" spans="1:6" ht="15.75" x14ac:dyDescent="0.25">
      <c r="A572" s="54"/>
      <c r="B572" s="61" t="s">
        <v>11</v>
      </c>
      <c r="C572" s="62" t="s">
        <v>986</v>
      </c>
      <c r="D572" s="60"/>
      <c r="E572" s="53"/>
      <c r="F572" s="3"/>
    </row>
    <row r="573" spans="1:6" ht="15.75" x14ac:dyDescent="0.25">
      <c r="A573" s="63"/>
      <c r="B573" s="64"/>
      <c r="C573" s="65"/>
      <c r="D573" s="66"/>
      <c r="E573" s="53"/>
      <c r="F573" s="3"/>
    </row>
    <row r="574" spans="1:6" ht="31.5" customHeight="1" x14ac:dyDescent="0.25">
      <c r="A574" s="51" t="s">
        <v>1112</v>
      </c>
      <c r="B574" s="89" t="s">
        <v>1111</v>
      </c>
      <c r="C574" s="90"/>
      <c r="D574" s="52"/>
      <c r="E574" s="53"/>
      <c r="F574" s="3"/>
    </row>
    <row r="575" spans="1:6" ht="15.75" x14ac:dyDescent="0.25">
      <c r="A575" s="54"/>
      <c r="B575" s="55" t="s">
        <v>8</v>
      </c>
      <c r="C575" s="56" t="s">
        <v>719</v>
      </c>
      <c r="D575" s="57"/>
      <c r="E575" s="53"/>
      <c r="F575" s="3"/>
    </row>
    <row r="576" spans="1:6" ht="15.75" x14ac:dyDescent="0.25">
      <c r="A576" s="54"/>
      <c r="B576" s="58" t="s">
        <v>9</v>
      </c>
      <c r="C576" s="59" t="s">
        <v>806</v>
      </c>
      <c r="D576" s="60"/>
      <c r="E576" s="53"/>
      <c r="F576" s="3"/>
    </row>
    <row r="577" spans="1:6" ht="15.75" x14ac:dyDescent="0.25">
      <c r="A577" s="54"/>
      <c r="B577" s="58" t="s">
        <v>10</v>
      </c>
      <c r="C577" s="59" t="s">
        <v>892</v>
      </c>
      <c r="D577" s="60"/>
      <c r="E577" s="53"/>
      <c r="F577" s="3"/>
    </row>
    <row r="578" spans="1:6" ht="15.75" x14ac:dyDescent="0.25">
      <c r="A578" s="54"/>
      <c r="B578" s="61" t="s">
        <v>11</v>
      </c>
      <c r="C578" s="62" t="s">
        <v>987</v>
      </c>
      <c r="D578" s="60"/>
      <c r="E578" s="53"/>
      <c r="F578" s="3"/>
    </row>
    <row r="579" spans="1:6" ht="15.75" x14ac:dyDescent="0.25">
      <c r="A579" s="63"/>
      <c r="B579" s="64"/>
      <c r="C579" s="65"/>
      <c r="D579" s="66"/>
      <c r="E579" s="53"/>
      <c r="F579" s="3"/>
    </row>
    <row r="580" spans="1:6" ht="31.5" customHeight="1" x14ac:dyDescent="0.25">
      <c r="A580" s="51" t="s">
        <v>1114</v>
      </c>
      <c r="B580" s="89" t="s">
        <v>1113</v>
      </c>
      <c r="C580" s="90"/>
      <c r="D580" s="52"/>
      <c r="E580" s="53"/>
      <c r="F580" s="3"/>
    </row>
    <row r="581" spans="1:6" ht="15.75" x14ac:dyDescent="0.25">
      <c r="A581" s="54"/>
      <c r="B581" s="55" t="s">
        <v>8</v>
      </c>
      <c r="C581" s="56" t="s">
        <v>720</v>
      </c>
      <c r="D581" s="57"/>
      <c r="E581" s="53"/>
      <c r="F581" s="3"/>
    </row>
    <row r="582" spans="1:6" ht="15.75" x14ac:dyDescent="0.25">
      <c r="A582" s="54"/>
      <c r="B582" s="58" t="s">
        <v>9</v>
      </c>
      <c r="C582" s="59" t="s">
        <v>807</v>
      </c>
      <c r="D582" s="60"/>
      <c r="E582" s="53"/>
      <c r="F582" s="3"/>
    </row>
    <row r="583" spans="1:6" ht="15.75" x14ac:dyDescent="0.25">
      <c r="A583" s="54"/>
      <c r="B583" s="58" t="s">
        <v>10</v>
      </c>
      <c r="C583" s="59" t="s">
        <v>893</v>
      </c>
      <c r="D583" s="60"/>
      <c r="E583" s="53"/>
      <c r="F583" s="3"/>
    </row>
    <row r="584" spans="1:6" ht="15.75" x14ac:dyDescent="0.25">
      <c r="A584" s="54"/>
      <c r="B584" s="61" t="s">
        <v>11</v>
      </c>
      <c r="C584" s="62" t="s">
        <v>988</v>
      </c>
      <c r="D584" s="60"/>
      <c r="E584" s="53"/>
      <c r="F584" s="3"/>
    </row>
    <row r="585" spans="1:6" ht="15.75" x14ac:dyDescent="0.25">
      <c r="A585" s="63"/>
      <c r="B585" s="64"/>
      <c r="C585" s="65"/>
      <c r="D585" s="66"/>
      <c r="E585" s="53"/>
      <c r="F585" s="3"/>
    </row>
    <row r="586" spans="1:6" ht="31.5" customHeight="1" x14ac:dyDescent="0.25">
      <c r="A586" s="51" t="s">
        <v>1116</v>
      </c>
      <c r="B586" s="89" t="s">
        <v>1115</v>
      </c>
      <c r="C586" s="90"/>
      <c r="D586" s="52"/>
      <c r="E586" s="53"/>
      <c r="F586" s="3"/>
    </row>
    <row r="587" spans="1:6" ht="15.75" x14ac:dyDescent="0.25">
      <c r="A587" s="54"/>
      <c r="B587" s="55" t="s">
        <v>8</v>
      </c>
      <c r="C587" s="56" t="s">
        <v>721</v>
      </c>
      <c r="D587" s="57"/>
      <c r="E587" s="53"/>
      <c r="F587" s="3"/>
    </row>
    <row r="588" spans="1:6" ht="15.75" x14ac:dyDescent="0.25">
      <c r="A588" s="54"/>
      <c r="B588" s="58" t="s">
        <v>9</v>
      </c>
      <c r="C588" s="59" t="s">
        <v>808</v>
      </c>
      <c r="D588" s="60"/>
      <c r="E588" s="53"/>
      <c r="F588" s="3"/>
    </row>
    <row r="589" spans="1:6" ht="15.75" x14ac:dyDescent="0.25">
      <c r="A589" s="54"/>
      <c r="B589" s="58" t="s">
        <v>10</v>
      </c>
      <c r="C589" s="59" t="s">
        <v>894</v>
      </c>
      <c r="D589" s="60"/>
      <c r="E589" s="53"/>
      <c r="F589" s="3"/>
    </row>
    <row r="590" spans="1:6" ht="15.75" x14ac:dyDescent="0.25">
      <c r="A590" s="54"/>
      <c r="B590" s="61" t="s">
        <v>11</v>
      </c>
      <c r="C590" s="62" t="s">
        <v>989</v>
      </c>
      <c r="D590" s="60"/>
      <c r="E590" s="53"/>
      <c r="F590" s="3"/>
    </row>
    <row r="591" spans="1:6" ht="15.75" x14ac:dyDescent="0.25">
      <c r="A591" s="63"/>
      <c r="B591" s="64"/>
      <c r="C591" s="65"/>
      <c r="D591" s="66"/>
      <c r="E591" s="53"/>
      <c r="F591" s="3"/>
    </row>
    <row r="592" spans="1:6" ht="31.5" customHeight="1" x14ac:dyDescent="0.25">
      <c r="A592" s="51" t="s">
        <v>1118</v>
      </c>
      <c r="B592" s="89" t="s">
        <v>1117</v>
      </c>
      <c r="C592" s="90"/>
      <c r="D592" s="52"/>
      <c r="E592" s="53"/>
      <c r="F592" s="3"/>
    </row>
    <row r="593" spans="1:6" ht="15.75" x14ac:dyDescent="0.25">
      <c r="A593" s="54"/>
      <c r="B593" s="55" t="s">
        <v>8</v>
      </c>
      <c r="C593" s="56" t="s">
        <v>722</v>
      </c>
      <c r="D593" s="57"/>
      <c r="E593" s="53"/>
      <c r="F593" s="3"/>
    </row>
    <row r="594" spans="1:6" ht="15.75" x14ac:dyDescent="0.25">
      <c r="A594" s="54"/>
      <c r="B594" s="58" t="s">
        <v>9</v>
      </c>
      <c r="C594" s="59" t="s">
        <v>809</v>
      </c>
      <c r="D594" s="60"/>
      <c r="E594" s="53"/>
      <c r="F594" s="3"/>
    </row>
    <row r="595" spans="1:6" ht="15.75" x14ac:dyDescent="0.25">
      <c r="A595" s="54"/>
      <c r="B595" s="58" t="s">
        <v>10</v>
      </c>
      <c r="C595" s="59" t="s">
        <v>895</v>
      </c>
      <c r="D595" s="60"/>
      <c r="E595" s="53"/>
      <c r="F595" s="3"/>
    </row>
    <row r="596" spans="1:6" ht="15.75" x14ac:dyDescent="0.25">
      <c r="A596" s="54"/>
      <c r="B596" s="61" t="s">
        <v>11</v>
      </c>
      <c r="C596" s="62" t="s">
        <v>990</v>
      </c>
      <c r="D596" s="60"/>
      <c r="E596" s="53"/>
      <c r="F596" s="3"/>
    </row>
    <row r="597" spans="1:6" ht="15.75" x14ac:dyDescent="0.25">
      <c r="A597" s="63"/>
      <c r="B597" s="64"/>
      <c r="C597" s="65"/>
      <c r="D597" s="66"/>
      <c r="E597" s="53"/>
      <c r="F597" s="3"/>
    </row>
    <row r="598" spans="1:6" ht="31.5" customHeight="1" x14ac:dyDescent="0.25">
      <c r="A598" s="51" t="s">
        <v>1120</v>
      </c>
      <c r="B598" s="89" t="s">
        <v>1119</v>
      </c>
      <c r="C598" s="90"/>
      <c r="D598" s="52"/>
      <c r="E598" s="53"/>
      <c r="F598" s="3"/>
    </row>
    <row r="599" spans="1:6" ht="15.75" x14ac:dyDescent="0.25">
      <c r="A599" s="54"/>
      <c r="B599" s="55" t="s">
        <v>8</v>
      </c>
      <c r="C599" s="56" t="s">
        <v>723</v>
      </c>
      <c r="D599" s="57"/>
      <c r="E599" s="53"/>
      <c r="F599" s="3"/>
    </row>
    <row r="600" spans="1:6" ht="15.75" x14ac:dyDescent="0.25">
      <c r="A600" s="54"/>
      <c r="B600" s="58" t="s">
        <v>9</v>
      </c>
      <c r="C600" s="59" t="s">
        <v>810</v>
      </c>
      <c r="D600" s="60"/>
      <c r="E600" s="53"/>
      <c r="F600" s="3"/>
    </row>
    <row r="601" spans="1:6" ht="15.75" x14ac:dyDescent="0.25">
      <c r="A601" s="54"/>
      <c r="B601" s="58" t="s">
        <v>10</v>
      </c>
      <c r="C601" s="59" t="s">
        <v>896</v>
      </c>
      <c r="D601" s="60"/>
      <c r="E601" s="53"/>
      <c r="F601" s="3"/>
    </row>
    <row r="602" spans="1:6" ht="15.75" x14ac:dyDescent="0.25">
      <c r="A602" s="54"/>
      <c r="B602" s="61" t="s">
        <v>11</v>
      </c>
      <c r="C602" s="62" t="s">
        <v>991</v>
      </c>
      <c r="D602" s="60"/>
      <c r="E602" s="53"/>
      <c r="F602" s="3"/>
    </row>
    <row r="603" spans="1:6" ht="15.75" x14ac:dyDescent="0.25">
      <c r="A603" s="63"/>
      <c r="B603" s="64"/>
      <c r="C603" s="65"/>
      <c r="D603" s="66"/>
      <c r="E603" s="53"/>
      <c r="F603" s="3"/>
    </row>
    <row r="604" spans="1:6" ht="31.5" customHeight="1" x14ac:dyDescent="0.25">
      <c r="A604" s="51" t="s">
        <v>1122</v>
      </c>
      <c r="B604" s="89" t="s">
        <v>1121</v>
      </c>
      <c r="C604" s="90"/>
      <c r="D604" s="52"/>
      <c r="E604" s="53"/>
      <c r="F604" s="3"/>
    </row>
    <row r="605" spans="1:6" ht="15.75" x14ac:dyDescent="0.25">
      <c r="A605" s="54"/>
      <c r="B605" s="55" t="s">
        <v>8</v>
      </c>
      <c r="C605" s="56" t="s">
        <v>724</v>
      </c>
      <c r="D605" s="57"/>
      <c r="E605" s="53"/>
      <c r="F605" s="3"/>
    </row>
    <row r="606" spans="1:6" ht="15.75" x14ac:dyDescent="0.25">
      <c r="A606" s="54"/>
      <c r="B606" s="58" t="s">
        <v>9</v>
      </c>
      <c r="C606" s="59" t="s">
        <v>811</v>
      </c>
      <c r="D606" s="60"/>
      <c r="E606" s="53"/>
      <c r="F606" s="3"/>
    </row>
    <row r="607" spans="1:6" ht="31.5" x14ac:dyDescent="0.25">
      <c r="A607" s="54"/>
      <c r="B607" s="58" t="s">
        <v>10</v>
      </c>
      <c r="C607" s="59" t="s">
        <v>897</v>
      </c>
      <c r="D607" s="60"/>
      <c r="E607" s="53"/>
      <c r="F607" s="3"/>
    </row>
    <row r="608" spans="1:6" ht="15.75" x14ac:dyDescent="0.25">
      <c r="A608" s="54"/>
      <c r="B608" s="61" t="s">
        <v>11</v>
      </c>
      <c r="C608" s="62" t="s">
        <v>992</v>
      </c>
      <c r="D608" s="60"/>
      <c r="E608" s="53"/>
      <c r="F608" s="3"/>
    </row>
    <row r="609" spans="1:6" ht="15.75" x14ac:dyDescent="0.25">
      <c r="A609" s="63"/>
      <c r="B609" s="64"/>
      <c r="C609" s="65"/>
      <c r="D609" s="66"/>
      <c r="E609" s="53"/>
      <c r="F609" s="3"/>
    </row>
    <row r="610" spans="1:6" ht="31.5" customHeight="1" x14ac:dyDescent="0.25">
      <c r="A610" s="51" t="s">
        <v>1124</v>
      </c>
      <c r="B610" s="91" t="s">
        <v>1123</v>
      </c>
      <c r="C610" s="92"/>
      <c r="D610" s="52"/>
      <c r="E610" s="53"/>
      <c r="F610" s="3"/>
    </row>
    <row r="611" spans="1:6" ht="15.75" x14ac:dyDescent="0.25">
      <c r="A611" s="54"/>
      <c r="B611" s="55" t="s">
        <v>8</v>
      </c>
      <c r="C611" s="56" t="s">
        <v>725</v>
      </c>
      <c r="D611" s="57"/>
      <c r="E611" s="53"/>
      <c r="F611" s="3"/>
    </row>
    <row r="612" spans="1:6" ht="15.75" x14ac:dyDescent="0.25">
      <c r="A612" s="54"/>
      <c r="B612" s="58" t="s">
        <v>9</v>
      </c>
      <c r="C612" s="59" t="s">
        <v>812</v>
      </c>
      <c r="D612" s="60"/>
      <c r="E612" s="53"/>
      <c r="F612" s="3"/>
    </row>
    <row r="613" spans="1:6" ht="15.75" x14ac:dyDescent="0.25">
      <c r="A613" s="54"/>
      <c r="B613" s="58" t="s">
        <v>10</v>
      </c>
      <c r="C613" s="59" t="s">
        <v>898</v>
      </c>
      <c r="D613" s="60"/>
      <c r="E613" s="53"/>
      <c r="F613" s="3"/>
    </row>
    <row r="614" spans="1:6" ht="15.75" x14ac:dyDescent="0.25">
      <c r="A614" s="54"/>
      <c r="B614" s="61" t="s">
        <v>11</v>
      </c>
      <c r="C614" s="62" t="s">
        <v>993</v>
      </c>
      <c r="D614" s="60"/>
      <c r="E614" s="53"/>
      <c r="F614" s="3"/>
    </row>
    <row r="615" spans="1:6" ht="15.75" x14ac:dyDescent="0.25">
      <c r="A615" s="63"/>
      <c r="B615" s="64"/>
      <c r="C615" s="65"/>
      <c r="D615" s="66"/>
      <c r="E615" s="53"/>
      <c r="F615" s="3"/>
    </row>
    <row r="616" spans="1:6" ht="31.5" customHeight="1" x14ac:dyDescent="0.25">
      <c r="A616" s="51" t="s">
        <v>1126</v>
      </c>
      <c r="B616" s="89" t="s">
        <v>1125</v>
      </c>
      <c r="C616" s="90"/>
      <c r="D616" s="52"/>
      <c r="E616" s="53"/>
      <c r="F616" s="3"/>
    </row>
    <row r="617" spans="1:6" ht="15.75" x14ac:dyDescent="0.25">
      <c r="A617" s="54"/>
      <c r="B617" s="55" t="s">
        <v>8</v>
      </c>
      <c r="C617" s="56" t="s">
        <v>726</v>
      </c>
      <c r="D617" s="57"/>
      <c r="E617" s="53"/>
      <c r="F617" s="3"/>
    </row>
    <row r="618" spans="1:6" ht="15.75" x14ac:dyDescent="0.25">
      <c r="A618" s="54"/>
      <c r="B618" s="58" t="s">
        <v>9</v>
      </c>
      <c r="C618" s="59" t="s">
        <v>813</v>
      </c>
      <c r="D618" s="60"/>
      <c r="E618" s="53"/>
      <c r="F618" s="3"/>
    </row>
    <row r="619" spans="1:6" ht="15.75" x14ac:dyDescent="0.25">
      <c r="A619" s="54"/>
      <c r="B619" s="58" t="s">
        <v>10</v>
      </c>
      <c r="C619" s="59" t="s">
        <v>899</v>
      </c>
      <c r="D619" s="60"/>
      <c r="E619" s="53"/>
      <c r="F619" s="3"/>
    </row>
    <row r="620" spans="1:6" ht="15.75" x14ac:dyDescent="0.25">
      <c r="A620" s="54"/>
      <c r="B620" s="61" t="s">
        <v>11</v>
      </c>
      <c r="C620" s="62" t="s">
        <v>994</v>
      </c>
      <c r="D620" s="60"/>
      <c r="E620" s="53"/>
      <c r="F620" s="3"/>
    </row>
    <row r="621" spans="1:6" ht="15.75" x14ac:dyDescent="0.25">
      <c r="A621" s="63"/>
      <c r="B621" s="64"/>
      <c r="C621" s="65"/>
      <c r="D621" s="66"/>
      <c r="E621" s="53"/>
      <c r="F621" s="3"/>
    </row>
    <row r="622" spans="1:6" ht="31.5" customHeight="1" x14ac:dyDescent="0.25">
      <c r="A622" s="51" t="s">
        <v>1128</v>
      </c>
      <c r="B622" s="89" t="s">
        <v>1127</v>
      </c>
      <c r="C622" s="90"/>
      <c r="D622" s="52"/>
      <c r="E622" s="53"/>
      <c r="F622" s="3"/>
    </row>
    <row r="623" spans="1:6" ht="31.5" x14ac:dyDescent="0.25">
      <c r="A623" s="54"/>
      <c r="B623" s="55" t="s">
        <v>8</v>
      </c>
      <c r="C623" s="56" t="s">
        <v>727</v>
      </c>
      <c r="D623" s="57"/>
      <c r="E623" s="53"/>
      <c r="F623" s="3"/>
    </row>
    <row r="624" spans="1:6" ht="15.75" x14ac:dyDescent="0.25">
      <c r="A624" s="54"/>
      <c r="B624" s="58" t="s">
        <v>9</v>
      </c>
      <c r="C624" s="59" t="s">
        <v>814</v>
      </c>
      <c r="D624" s="60"/>
      <c r="E624" s="53"/>
      <c r="F624" s="3"/>
    </row>
    <row r="625" spans="1:6" ht="15.75" x14ac:dyDescent="0.25">
      <c r="A625" s="54"/>
      <c r="B625" s="58" t="s">
        <v>10</v>
      </c>
      <c r="C625" s="59" t="s">
        <v>900</v>
      </c>
      <c r="D625" s="60"/>
      <c r="E625" s="53"/>
      <c r="F625" s="3"/>
    </row>
    <row r="626" spans="1:6" ht="15.75" x14ac:dyDescent="0.25">
      <c r="A626" s="54"/>
      <c r="B626" s="61" t="s">
        <v>11</v>
      </c>
      <c r="C626" s="62" t="s">
        <v>995</v>
      </c>
      <c r="D626" s="60"/>
      <c r="E626" s="53"/>
      <c r="F626" s="3"/>
    </row>
    <row r="627" spans="1:6" ht="15.75" x14ac:dyDescent="0.25">
      <c r="A627" s="63"/>
      <c r="B627" s="64"/>
      <c r="C627" s="65"/>
      <c r="D627" s="66"/>
      <c r="E627" s="53"/>
      <c r="F627" s="3"/>
    </row>
    <row r="628" spans="1:6" ht="31.5" customHeight="1" x14ac:dyDescent="0.25">
      <c r="A628" s="51" t="s">
        <v>1050</v>
      </c>
      <c r="B628" s="89" t="s">
        <v>1051</v>
      </c>
      <c r="C628" s="90"/>
      <c r="D628" s="52"/>
      <c r="E628" s="53"/>
      <c r="F628" s="3"/>
    </row>
    <row r="629" spans="1:6" ht="15.75" x14ac:dyDescent="0.25">
      <c r="A629" s="54"/>
      <c r="B629" s="55" t="s">
        <v>8</v>
      </c>
      <c r="C629" s="56" t="s">
        <v>728</v>
      </c>
      <c r="D629" s="57"/>
      <c r="E629" s="53"/>
      <c r="F629" s="3"/>
    </row>
    <row r="630" spans="1:6" ht="15.75" x14ac:dyDescent="0.25">
      <c r="A630" s="54"/>
      <c r="B630" s="58" t="s">
        <v>9</v>
      </c>
      <c r="C630" s="59" t="s">
        <v>815</v>
      </c>
      <c r="D630" s="60"/>
      <c r="E630" s="53"/>
      <c r="F630" s="3"/>
    </row>
    <row r="631" spans="1:6" ht="15.75" x14ac:dyDescent="0.25">
      <c r="A631" s="54"/>
      <c r="B631" s="58" t="s">
        <v>10</v>
      </c>
      <c r="C631" s="59" t="s">
        <v>901</v>
      </c>
      <c r="D631" s="60"/>
      <c r="E631" s="53"/>
      <c r="F631" s="3"/>
    </row>
    <row r="632" spans="1:6" ht="15.75" x14ac:dyDescent="0.25">
      <c r="A632" s="54"/>
      <c r="B632" s="61" t="s">
        <v>11</v>
      </c>
      <c r="C632" s="62" t="s">
        <v>996</v>
      </c>
      <c r="D632" s="60"/>
      <c r="E632" s="53"/>
      <c r="F632" s="3"/>
    </row>
    <row r="633" spans="1:6" ht="15.75" x14ac:dyDescent="0.25">
      <c r="A633" s="63"/>
      <c r="B633" s="64"/>
      <c r="C633" s="65"/>
      <c r="D633" s="66"/>
      <c r="E633" s="53"/>
      <c r="F633" s="3"/>
    </row>
    <row r="634" spans="1:6" ht="31.5" customHeight="1" x14ac:dyDescent="0.25">
      <c r="A634" s="51" t="s">
        <v>1130</v>
      </c>
      <c r="B634" s="89" t="s">
        <v>1129</v>
      </c>
      <c r="C634" s="90"/>
      <c r="D634" s="52"/>
      <c r="E634" s="53"/>
      <c r="F634" s="3"/>
    </row>
    <row r="635" spans="1:6" ht="15.75" x14ac:dyDescent="0.25">
      <c r="A635" s="54"/>
      <c r="B635" s="55" t="s">
        <v>8</v>
      </c>
      <c r="C635" s="56" t="s">
        <v>729</v>
      </c>
      <c r="D635" s="57"/>
      <c r="E635" s="53"/>
      <c r="F635" s="3"/>
    </row>
    <row r="636" spans="1:6" ht="15.75" x14ac:dyDescent="0.25">
      <c r="A636" s="54"/>
      <c r="B636" s="58" t="s">
        <v>9</v>
      </c>
      <c r="C636" s="59" t="s">
        <v>816</v>
      </c>
      <c r="D636" s="60"/>
      <c r="E636" s="53"/>
      <c r="F636" s="3"/>
    </row>
    <row r="637" spans="1:6" ht="15.75" x14ac:dyDescent="0.25">
      <c r="A637" s="54"/>
      <c r="B637" s="58" t="s">
        <v>10</v>
      </c>
      <c r="C637" s="59" t="s">
        <v>902</v>
      </c>
      <c r="D637" s="60"/>
      <c r="E637" s="53"/>
      <c r="F637" s="3"/>
    </row>
    <row r="638" spans="1:6" ht="15.75" x14ac:dyDescent="0.25">
      <c r="A638" s="54"/>
      <c r="B638" s="61" t="s">
        <v>11</v>
      </c>
      <c r="C638" s="62" t="s">
        <v>997</v>
      </c>
      <c r="D638" s="60"/>
      <c r="E638" s="53"/>
      <c r="F638" s="3"/>
    </row>
    <row r="639" spans="1:6" ht="15.75" x14ac:dyDescent="0.25">
      <c r="A639" s="63"/>
      <c r="B639" s="64"/>
      <c r="C639" s="65"/>
      <c r="D639" s="66"/>
      <c r="E639" s="53"/>
      <c r="F639" s="3"/>
    </row>
    <row r="640" spans="1:6" ht="31.5" customHeight="1" x14ac:dyDescent="0.25">
      <c r="A640" s="51" t="s">
        <v>1132</v>
      </c>
      <c r="B640" s="89" t="s">
        <v>1131</v>
      </c>
      <c r="C640" s="90"/>
      <c r="D640" s="52"/>
      <c r="E640" s="53"/>
      <c r="F640" s="3"/>
    </row>
    <row r="641" spans="1:6" ht="31.5" x14ac:dyDescent="0.25">
      <c r="A641" s="54"/>
      <c r="B641" s="55" t="s">
        <v>8</v>
      </c>
      <c r="C641" s="56" t="s">
        <v>730</v>
      </c>
      <c r="D641" s="57"/>
      <c r="E641" s="53"/>
      <c r="F641" s="3"/>
    </row>
    <row r="642" spans="1:6" ht="31.5" x14ac:dyDescent="0.25">
      <c r="A642" s="54"/>
      <c r="B642" s="58" t="s">
        <v>9</v>
      </c>
      <c r="C642" s="59" t="s">
        <v>817</v>
      </c>
      <c r="D642" s="60"/>
      <c r="E642" s="53"/>
      <c r="F642" s="3"/>
    </row>
    <row r="643" spans="1:6" ht="15.75" x14ac:dyDescent="0.25">
      <c r="A643" s="54"/>
      <c r="B643" s="58" t="s">
        <v>10</v>
      </c>
      <c r="C643" s="59" t="s">
        <v>903</v>
      </c>
      <c r="D643" s="60"/>
      <c r="E643" s="53"/>
      <c r="F643" s="3"/>
    </row>
    <row r="644" spans="1:6" ht="31.5" x14ac:dyDescent="0.25">
      <c r="A644" s="54"/>
      <c r="B644" s="61" t="s">
        <v>11</v>
      </c>
      <c r="C644" s="62" t="s">
        <v>998</v>
      </c>
      <c r="D644" s="60"/>
      <c r="E644" s="53"/>
      <c r="F644" s="3"/>
    </row>
    <row r="645" spans="1:6" ht="15.75" x14ac:dyDescent="0.25">
      <c r="A645" s="63"/>
      <c r="B645" s="64"/>
      <c r="C645" s="65"/>
      <c r="D645" s="66"/>
      <c r="E645" s="53"/>
      <c r="F645" s="3"/>
    </row>
    <row r="646" spans="1:6" ht="31.5" customHeight="1" x14ac:dyDescent="0.25">
      <c r="A646" s="51" t="s">
        <v>1134</v>
      </c>
      <c r="B646" s="89" t="s">
        <v>1133</v>
      </c>
      <c r="C646" s="90"/>
      <c r="D646" s="52"/>
      <c r="E646" s="53"/>
      <c r="F646" s="3"/>
    </row>
    <row r="647" spans="1:6" ht="15.75" x14ac:dyDescent="0.25">
      <c r="A647" s="54"/>
      <c r="B647" s="55" t="s">
        <v>8</v>
      </c>
      <c r="C647" s="56" t="s">
        <v>731</v>
      </c>
      <c r="D647" s="57"/>
      <c r="E647" s="53"/>
      <c r="F647" s="3"/>
    </row>
    <row r="648" spans="1:6" ht="15.75" x14ac:dyDescent="0.25">
      <c r="A648" s="54"/>
      <c r="B648" s="58" t="s">
        <v>9</v>
      </c>
      <c r="C648" s="59" t="s">
        <v>818</v>
      </c>
      <c r="D648" s="60"/>
      <c r="E648" s="53"/>
      <c r="F648" s="3"/>
    </row>
    <row r="649" spans="1:6" ht="15.75" x14ac:dyDescent="0.25">
      <c r="A649" s="54"/>
      <c r="B649" s="58" t="s">
        <v>10</v>
      </c>
      <c r="C649" s="59" t="s">
        <v>904</v>
      </c>
      <c r="D649" s="60"/>
      <c r="E649" s="53"/>
      <c r="F649" s="3"/>
    </row>
    <row r="650" spans="1:6" ht="15.75" x14ac:dyDescent="0.25">
      <c r="A650" s="54"/>
      <c r="B650" s="61" t="s">
        <v>11</v>
      </c>
      <c r="C650" s="62" t="s">
        <v>999</v>
      </c>
      <c r="D650" s="60"/>
      <c r="E650" s="53"/>
      <c r="F650" s="3"/>
    </row>
    <row r="651" spans="1:6" ht="15.75" x14ac:dyDescent="0.25">
      <c r="A651" s="63"/>
      <c r="B651" s="64"/>
      <c r="C651" s="65"/>
      <c r="D651" s="66"/>
      <c r="E651" s="53"/>
      <c r="F651" s="3"/>
    </row>
    <row r="652" spans="1:6" ht="31.5" customHeight="1" x14ac:dyDescent="0.25">
      <c r="A652" s="51" t="s">
        <v>1135</v>
      </c>
      <c r="B652" s="89" t="s">
        <v>1148</v>
      </c>
      <c r="C652" s="90"/>
      <c r="D652" s="52"/>
      <c r="E652" s="53"/>
      <c r="F652" s="3"/>
    </row>
    <row r="653" spans="1:6" ht="15.75" x14ac:dyDescent="0.25">
      <c r="A653" s="54"/>
      <c r="B653" s="55" t="s">
        <v>8</v>
      </c>
      <c r="C653" s="56" t="s">
        <v>732</v>
      </c>
      <c r="D653" s="57"/>
      <c r="E653" s="53"/>
      <c r="F653" s="3"/>
    </row>
    <row r="654" spans="1:6" ht="15.75" x14ac:dyDescent="0.25">
      <c r="A654" s="54"/>
      <c r="B654" s="58" t="s">
        <v>9</v>
      </c>
      <c r="C654" s="59" t="s">
        <v>734</v>
      </c>
      <c r="D654" s="60"/>
      <c r="E654" s="53"/>
      <c r="F654" s="3"/>
    </row>
    <row r="655" spans="1:6" ht="15.75" x14ac:dyDescent="0.25">
      <c r="A655" s="54"/>
      <c r="B655" s="58" t="s">
        <v>10</v>
      </c>
      <c r="C655" s="59" t="s">
        <v>905</v>
      </c>
      <c r="D655" s="60"/>
      <c r="E655" s="53"/>
      <c r="F655" s="3"/>
    </row>
    <row r="656" spans="1:6" ht="15.75" x14ac:dyDescent="0.25">
      <c r="A656" s="54"/>
      <c r="B656" s="61" t="s">
        <v>11</v>
      </c>
      <c r="C656" s="62" t="s">
        <v>1000</v>
      </c>
      <c r="D656" s="60"/>
      <c r="E656" s="53"/>
      <c r="F656" s="3"/>
    </row>
    <row r="657" spans="1:6" ht="15.75" x14ac:dyDescent="0.25">
      <c r="A657" s="63"/>
      <c r="B657" s="64"/>
      <c r="C657" s="65"/>
      <c r="D657" s="66"/>
      <c r="E657" s="53"/>
      <c r="F657" s="3"/>
    </row>
    <row r="658" spans="1:6" ht="31.5" customHeight="1" x14ac:dyDescent="0.25">
      <c r="A658" s="51" t="s">
        <v>1137</v>
      </c>
      <c r="B658" s="89" t="s">
        <v>1136</v>
      </c>
      <c r="C658" s="90"/>
      <c r="D658" s="52"/>
      <c r="E658" s="53"/>
      <c r="F658" s="3"/>
    </row>
    <row r="659" spans="1:6" ht="15.75" x14ac:dyDescent="0.25">
      <c r="A659" s="54"/>
      <c r="B659" s="55" t="s">
        <v>8</v>
      </c>
      <c r="C659" s="56" t="s">
        <v>733</v>
      </c>
      <c r="D659" s="57"/>
      <c r="E659" s="53"/>
      <c r="F659" s="3"/>
    </row>
    <row r="660" spans="1:6" ht="15.75" x14ac:dyDescent="0.25">
      <c r="A660" s="54"/>
      <c r="B660" s="58" t="s">
        <v>9</v>
      </c>
      <c r="C660" s="59" t="s">
        <v>819</v>
      </c>
      <c r="D660" s="60"/>
      <c r="E660" s="53"/>
      <c r="F660" s="3"/>
    </row>
    <row r="661" spans="1:6" ht="15.75" x14ac:dyDescent="0.25">
      <c r="A661" s="54"/>
      <c r="B661" s="58" t="s">
        <v>10</v>
      </c>
      <c r="C661" s="59" t="s">
        <v>906</v>
      </c>
      <c r="D661" s="60"/>
      <c r="E661" s="53"/>
      <c r="F661" s="3"/>
    </row>
    <row r="662" spans="1:6" ht="15.75" x14ac:dyDescent="0.25">
      <c r="A662" s="54"/>
      <c r="B662" s="61" t="s">
        <v>11</v>
      </c>
      <c r="C662" s="62" t="s">
        <v>1001</v>
      </c>
      <c r="D662" s="60"/>
      <c r="E662" s="53"/>
      <c r="F662" s="3"/>
    </row>
    <row r="663" spans="1:6" ht="15.75" x14ac:dyDescent="0.25">
      <c r="A663" s="63"/>
      <c r="B663" s="64"/>
      <c r="C663" s="65"/>
      <c r="D663" s="66"/>
      <c r="E663" s="53"/>
      <c r="F663" s="3"/>
    </row>
    <row r="664" spans="1:6" ht="31.5" customHeight="1" x14ac:dyDescent="0.25">
      <c r="A664" s="51" t="s">
        <v>1139</v>
      </c>
      <c r="B664" s="89" t="s">
        <v>1138</v>
      </c>
      <c r="C664" s="90"/>
      <c r="D664" s="52"/>
      <c r="E664" s="53"/>
      <c r="F664" s="3"/>
    </row>
    <row r="665" spans="1:6" ht="15.75" x14ac:dyDescent="0.25">
      <c r="A665" s="54"/>
      <c r="B665" s="55" t="s">
        <v>8</v>
      </c>
      <c r="C665" s="56" t="s">
        <v>734</v>
      </c>
      <c r="D665" s="57"/>
      <c r="E665" s="53"/>
      <c r="F665" s="3"/>
    </row>
    <row r="666" spans="1:6" ht="15.75" x14ac:dyDescent="0.25">
      <c r="A666" s="54"/>
      <c r="B666" s="58" t="s">
        <v>9</v>
      </c>
      <c r="C666" s="59" t="s">
        <v>820</v>
      </c>
      <c r="D666" s="60"/>
      <c r="E666" s="53"/>
      <c r="F666" s="3"/>
    </row>
    <row r="667" spans="1:6" ht="15.75" x14ac:dyDescent="0.25">
      <c r="A667" s="54"/>
      <c r="B667" s="58" t="s">
        <v>10</v>
      </c>
      <c r="C667" s="59" t="s">
        <v>907</v>
      </c>
      <c r="D667" s="60"/>
      <c r="E667" s="53"/>
      <c r="F667" s="3"/>
    </row>
    <row r="668" spans="1:6" ht="15.75" x14ac:dyDescent="0.25">
      <c r="A668" s="54"/>
      <c r="B668" s="61" t="s">
        <v>11</v>
      </c>
      <c r="C668" s="62" t="s">
        <v>1002</v>
      </c>
      <c r="D668" s="60"/>
      <c r="E668" s="53"/>
      <c r="F668" s="3"/>
    </row>
    <row r="669" spans="1:6" ht="15.75" x14ac:dyDescent="0.25">
      <c r="A669" s="63"/>
      <c r="B669" s="64"/>
      <c r="C669" s="65"/>
      <c r="D669" s="66"/>
      <c r="E669" s="53"/>
      <c r="F669" s="3"/>
    </row>
    <row r="670" spans="1:6" ht="31.5" customHeight="1" x14ac:dyDescent="0.25">
      <c r="A670" s="51" t="s">
        <v>1141</v>
      </c>
      <c r="B670" s="89" t="s">
        <v>1140</v>
      </c>
      <c r="C670" s="90"/>
      <c r="D670" s="52"/>
      <c r="E670" s="53"/>
      <c r="F670" s="3"/>
    </row>
    <row r="671" spans="1:6" ht="15.75" x14ac:dyDescent="0.25">
      <c r="A671" s="54"/>
      <c r="B671" s="55" t="s">
        <v>8</v>
      </c>
      <c r="C671" s="56" t="s">
        <v>735</v>
      </c>
      <c r="D671" s="57"/>
      <c r="E671" s="53"/>
      <c r="F671" s="3"/>
    </row>
    <row r="672" spans="1:6" ht="15.75" x14ac:dyDescent="0.25">
      <c r="A672" s="54"/>
      <c r="B672" s="58" t="s">
        <v>9</v>
      </c>
      <c r="C672" s="59" t="s">
        <v>821</v>
      </c>
      <c r="D672" s="60"/>
      <c r="E672" s="53"/>
      <c r="F672" s="3"/>
    </row>
    <row r="673" spans="1:6" ht="15.75" x14ac:dyDescent="0.25">
      <c r="A673" s="54"/>
      <c r="B673" s="58" t="s">
        <v>10</v>
      </c>
      <c r="C673" s="59" t="s">
        <v>908</v>
      </c>
      <c r="D673" s="60"/>
      <c r="E673" s="53"/>
      <c r="F673" s="3"/>
    </row>
    <row r="674" spans="1:6" ht="15.75" x14ac:dyDescent="0.25">
      <c r="A674" s="54"/>
      <c r="B674" s="61" t="s">
        <v>11</v>
      </c>
      <c r="C674" s="62" t="s">
        <v>1003</v>
      </c>
      <c r="D674" s="60"/>
      <c r="E674" s="53"/>
      <c r="F674" s="3"/>
    </row>
    <row r="675" spans="1:6" ht="15.75" x14ac:dyDescent="0.25">
      <c r="A675" s="63"/>
      <c r="B675" s="64"/>
      <c r="C675" s="65"/>
      <c r="D675" s="66"/>
      <c r="E675" s="53"/>
      <c r="F675" s="3"/>
    </row>
    <row r="676" spans="1:6" ht="15.75" x14ac:dyDescent="0.25">
      <c r="C676" s="69" t="str">
        <f>IF(NOT(Check!D116),"Тестът не е попълнен до край!","")</f>
        <v>Тестът не е попълнен до край!</v>
      </c>
      <c r="D676" s="7"/>
      <c r="E676" s="3"/>
    </row>
    <row r="677" spans="1:6" ht="15.75" x14ac:dyDescent="0.25">
      <c r="C677" s="70" t="s">
        <v>393</v>
      </c>
      <c r="D677" s="71" t="str">
        <f>IF(Check!D116,Check!D117,"-")</f>
        <v>-</v>
      </c>
      <c r="E677" s="3"/>
    </row>
    <row r="678" spans="1:6" ht="15.75" x14ac:dyDescent="0.25">
      <c r="C678" s="72" t="str">
        <f>IF(C676="","","За да видите резултата, моля довършете теста.")</f>
        <v>За да видите резултата, моля довършете теста.</v>
      </c>
      <c r="D678" s="41" t="str">
        <f>IF(Check!D116,Check!D118,"-")</f>
        <v>-</v>
      </c>
      <c r="E678" s="3"/>
    </row>
    <row r="679" spans="1:6" ht="24.95" customHeight="1" x14ac:dyDescent="0.25">
      <c r="C679" s="68"/>
      <c r="D679" s="7"/>
      <c r="E679" s="3"/>
    </row>
  </sheetData>
  <protectedRanges>
    <protectedRange sqref="D5:D9 D11:D15 D17:D21 D23:D27 D29:D33 D35:D39 D41:D45 D47:D51 D53:D57 D59:D63 D65:D69 D71:D75 D77:D81 D83:D87 D89:D93 D95:D99 D101:D105 D107:D111 D113:D117 D119:D123 D125:D129 D131:D135 D137:D141 D143:D147 D149:D153 D155:D159 D161:D165 D167:D171 D173:D177 D179:D183 D185:D189 D191:D195 D197:D201 D203:D207 D209:D213 D215:D219 D221:D225 D227:D231 D233:D237 D239:D243 D245:D249 D251:D255 D257:D261 D263:D267 D269:D273 D275:D279 D281:D285 D287:D291 D293:D297 D299:D303 D305:D309 D311:D315 D317:D321 D323:D327 D329:D333 D335:D339 D341:D345 D347:D351 D353:D357 D359:D363 D365:D369 D371:D375 D377:D381 D383:D387 D389:D393 D395:D399 D401:D405 D407:D411 D413:D417 D419:D423 D425:D429 D431:D435 D437:D441 D443:D447 D449:D453 D455:D459 D461:D465 D467:D471 D473:D477 D479:D483 D485:D489 D491:D495 D497:D501 D503:D507 D509:D513 D515:D519 D521:D525 D527:D531 D533:D537 D539:D543 D545:D549 D551:D555 D557:D561 D563:D567 D569:D573 D575:D579 D581:D585 D587:D591 D593:D597 D599:D603 D605:D609 D611:D615 D617:D621 D623:D627 D629:D633 D635:D639 D641:D645 D647:D651 D653:D657 D659:D663 D665:D669 D671:D675 D1:D3 D680:D65530" name="Range1"/>
    <protectedRange sqref="D4 D10 D16 D22 D28 D34 D40 D46 D52 D58 D64 D70 D76 D82 D88 D94 D100 D106 D112 D118 D124 D130 D136 D142 D148 D154 D160 D166 D172 D178 D184 D190 D196 D202 D208 D214 D220 D226 D232 D238 D244 D250 D256 D262 D268 D274 D280 D286 D292 D298 D304 D310 D316 D322 D328 D334 D340 D346 D352 D358 D364 D370 D376 D382 D388 D394 D400 D406 D412 D418 D424 D430 D436 D442 D448 D454 D460 D466 D472 D478 D484 D490 D496 D502 D508 D514 D520 D526 D532 D538 D544 D550 D556 D562 D568 D574 D580 D586 D592 D598 D604 D610 D616 D622 D628 D634 D640 D646 D652 D658 D664 D670" name="Range1_1"/>
  </protectedRanges>
  <mergeCells count="112">
    <mergeCell ref="B10:C10"/>
    <mergeCell ref="B4:C4"/>
    <mergeCell ref="B58:C58"/>
    <mergeCell ref="B52:C52"/>
    <mergeCell ref="B46:C46"/>
    <mergeCell ref="B40:C40"/>
    <mergeCell ref="B34:C34"/>
    <mergeCell ref="B262:C262"/>
    <mergeCell ref="B226:C226"/>
    <mergeCell ref="B232:C232"/>
    <mergeCell ref="B238:C238"/>
    <mergeCell ref="B244:C244"/>
    <mergeCell ref="B250:C250"/>
    <mergeCell ref="B28:C28"/>
    <mergeCell ref="B22:C22"/>
    <mergeCell ref="B16:C16"/>
    <mergeCell ref="B202:C202"/>
    <mergeCell ref="B208:C208"/>
    <mergeCell ref="B214:C214"/>
    <mergeCell ref="B220:C220"/>
    <mergeCell ref="B172:C172"/>
    <mergeCell ref="B178:C178"/>
    <mergeCell ref="B184:C184"/>
    <mergeCell ref="B190:C190"/>
    <mergeCell ref="B256:C256"/>
    <mergeCell ref="B142:C142"/>
    <mergeCell ref="B148:C148"/>
    <mergeCell ref="B154:C154"/>
    <mergeCell ref="B160:C160"/>
    <mergeCell ref="B166:C166"/>
    <mergeCell ref="B124:C124"/>
    <mergeCell ref="B130:C130"/>
    <mergeCell ref="B136:C136"/>
    <mergeCell ref="B196:C196"/>
    <mergeCell ref="B94:C94"/>
    <mergeCell ref="B100:C100"/>
    <mergeCell ref="B106:C106"/>
    <mergeCell ref="B112:C112"/>
    <mergeCell ref="B118:C118"/>
    <mergeCell ref="B64:C64"/>
    <mergeCell ref="B70:C70"/>
    <mergeCell ref="B76:C76"/>
    <mergeCell ref="B82:C82"/>
    <mergeCell ref="B88:C88"/>
    <mergeCell ref="B304:C304"/>
    <mergeCell ref="B310:C310"/>
    <mergeCell ref="B316:C316"/>
    <mergeCell ref="B322:C322"/>
    <mergeCell ref="B328:C328"/>
    <mergeCell ref="B334:C334"/>
    <mergeCell ref="B268:C268"/>
    <mergeCell ref="B274:C274"/>
    <mergeCell ref="B280:C280"/>
    <mergeCell ref="B286:C286"/>
    <mergeCell ref="B292:C292"/>
    <mergeCell ref="B298:C298"/>
    <mergeCell ref="B448:C448"/>
    <mergeCell ref="B430:C430"/>
    <mergeCell ref="B424:C424"/>
    <mergeCell ref="B340:C340"/>
    <mergeCell ref="B412:C412"/>
    <mergeCell ref="B406:C406"/>
    <mergeCell ref="B400:C400"/>
    <mergeCell ref="B394:C394"/>
    <mergeCell ref="B388:C388"/>
    <mergeCell ref="B382:C382"/>
    <mergeCell ref="B376:C376"/>
    <mergeCell ref="B370:C370"/>
    <mergeCell ref="B364:C364"/>
    <mergeCell ref="B352:C352"/>
    <mergeCell ref="B346:C346"/>
    <mergeCell ref="B358:C358"/>
    <mergeCell ref="B418:C418"/>
    <mergeCell ref="B484:C484"/>
    <mergeCell ref="B610:C610"/>
    <mergeCell ref="B604:C604"/>
    <mergeCell ref="B598:C598"/>
    <mergeCell ref="B592:C592"/>
    <mergeCell ref="B586:C586"/>
    <mergeCell ref="B580:C580"/>
    <mergeCell ref="B442:C442"/>
    <mergeCell ref="B436:C436"/>
    <mergeCell ref="B574:C574"/>
    <mergeCell ref="B568:C568"/>
    <mergeCell ref="B562:C562"/>
    <mergeCell ref="B556:C556"/>
    <mergeCell ref="B550:C550"/>
    <mergeCell ref="B544:C544"/>
    <mergeCell ref="B502:C502"/>
    <mergeCell ref="B496:C496"/>
    <mergeCell ref="B478:C478"/>
    <mergeCell ref="B472:C472"/>
    <mergeCell ref="B466:C466"/>
    <mergeCell ref="B460:C460"/>
    <mergeCell ref="B454:C454"/>
    <mergeCell ref="B490:C490"/>
    <mergeCell ref="B538:C538"/>
    <mergeCell ref="B532:C532"/>
    <mergeCell ref="B526:C526"/>
    <mergeCell ref="B520:C520"/>
    <mergeCell ref="B514:C514"/>
    <mergeCell ref="B508:C508"/>
    <mergeCell ref="B670:C670"/>
    <mergeCell ref="B664:C664"/>
    <mergeCell ref="B640:C640"/>
    <mergeCell ref="B634:C634"/>
    <mergeCell ref="B628:C628"/>
    <mergeCell ref="B622:C622"/>
    <mergeCell ref="B616:C616"/>
    <mergeCell ref="B658:C658"/>
    <mergeCell ref="B652:C652"/>
    <mergeCell ref="B646:C646"/>
  </mergeCells>
  <dataValidations count="1">
    <dataValidation type="list" allowBlank="1" showInputMessage="1" showErrorMessage="1" sqref="D4 D670 D664 D658 D652 D646 D640 D634 D628 D622 D616 D610 D604 D598 D592 D586 D580 D574 D568 D562 D556 D550 D544 D538 D532 D526 D520 D514 D508 D502 D496 D490 D484 D478 D472 D466 D460 D454 D448 D442 D436 D430 D424 D418 D412 D406 D400 D394 D388 D382 D376 D370 D364 D358 D352 D346 D340 D334 D328 D322 D316 D310 D304 D298 D292 D286 D280 D274 D268 D262 D256 D250 D244 D238 D232 D226 D220 D214 D208 D202 D196 D190 D184 D178 D172 D166 D160 D154 D148 D142 D136 D130 D124 D118 D112 D106 D100 D94 D88 D82 D76 D70 D64 D58 D52 D46 D40 D34 D28 D22 D16 D10">
      <formula1>$B$5:$B$8</formula1>
    </dataValidation>
  </dataValidations>
  <printOptions horizontalCentered="1"/>
  <pageMargins left="0.47244094488188981" right="0.47244094488188981" top="0.35433070866141736" bottom="0.35433070866141736" header="0.31496062992125984" footer="0.31496062992125984"/>
  <pageSetup paperSize="9" scale="79" fitToHeight="15" orientation="portrait" r:id="rId1"/>
  <drawing r:id="rId2"/>
  <extLst>
    <ext xmlns:x14="http://schemas.microsoft.com/office/spreadsheetml/2009/9/main" uri="{78C0D931-6437-407d-A8EE-F0AAD7539E65}">
      <x14:conditionalFormattings>
        <x14:conditionalFormatting xmlns:xm="http://schemas.microsoft.com/office/excel/2006/main">
          <x14:cfRule type="cellIs" priority="1" operator="lessThan" id="{A373FE14-2ECC-4E44-979F-47A6C2F731F8}">
            <xm:f>Check!$R$1</xm:f>
            <x14:dxf>
              <font>
                <color rgb="FFFF0000"/>
              </font>
            </x14:dxf>
          </x14:cfRule>
          <xm:sqref>D678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F319"/>
  <sheetViews>
    <sheetView showGridLines="0" workbookViewId="0">
      <pane ySplit="2" topLeftCell="A3" activePane="bottomLeft" state="frozen"/>
      <selection pane="bottomLeft" activeCell="E4" sqref="E4"/>
    </sheetView>
  </sheetViews>
  <sheetFormatPr defaultRowHeight="15.75" x14ac:dyDescent="0.25"/>
  <cols>
    <col min="1" max="1" width="5.7109375" style="4" customWidth="1"/>
    <col min="2" max="2" width="3.7109375" style="43" customWidth="1"/>
    <col min="3" max="3" width="100.7109375" style="7" customWidth="1"/>
    <col min="4" max="4" width="7.85546875" style="9" bestFit="1" customWidth="1"/>
    <col min="5" max="6" width="9.140625" style="3" customWidth="1"/>
    <col min="7" max="10" width="9.140625" style="1" customWidth="1"/>
    <col min="11" max="258" width="9.140625" style="1"/>
    <col min="259" max="259" width="105" style="1" customWidth="1"/>
    <col min="260" max="260" width="8" style="1" customWidth="1"/>
    <col min="261" max="261" width="7.5703125" style="1" customWidth="1"/>
    <col min="262" max="262" width="7.28515625" style="1" customWidth="1"/>
    <col min="263" max="514" width="9.140625" style="1"/>
    <col min="515" max="515" width="105" style="1" customWidth="1"/>
    <col min="516" max="516" width="8" style="1" customWidth="1"/>
    <col min="517" max="517" width="7.5703125" style="1" customWidth="1"/>
    <col min="518" max="518" width="7.28515625" style="1" customWidth="1"/>
    <col min="519" max="770" width="9.140625" style="1"/>
    <col min="771" max="771" width="105" style="1" customWidth="1"/>
    <col min="772" max="772" width="8" style="1" customWidth="1"/>
    <col min="773" max="773" width="7.5703125" style="1" customWidth="1"/>
    <col min="774" max="774" width="7.28515625" style="1" customWidth="1"/>
    <col min="775" max="1026" width="9.140625" style="1"/>
    <col min="1027" max="1027" width="105" style="1" customWidth="1"/>
    <col min="1028" max="1028" width="8" style="1" customWidth="1"/>
    <col min="1029" max="1029" width="7.5703125" style="1" customWidth="1"/>
    <col min="1030" max="1030" width="7.28515625" style="1" customWidth="1"/>
    <col min="1031" max="1282" width="9.140625" style="1"/>
    <col min="1283" max="1283" width="105" style="1" customWidth="1"/>
    <col min="1284" max="1284" width="8" style="1" customWidth="1"/>
    <col min="1285" max="1285" width="7.5703125" style="1" customWidth="1"/>
    <col min="1286" max="1286" width="7.28515625" style="1" customWidth="1"/>
    <col min="1287" max="1538" width="9.140625" style="1"/>
    <col min="1539" max="1539" width="105" style="1" customWidth="1"/>
    <col min="1540" max="1540" width="8" style="1" customWidth="1"/>
    <col min="1541" max="1541" width="7.5703125" style="1" customWidth="1"/>
    <col min="1542" max="1542" width="7.28515625" style="1" customWidth="1"/>
    <col min="1543" max="1794" width="9.140625" style="1"/>
    <col min="1795" max="1795" width="105" style="1" customWidth="1"/>
    <col min="1796" max="1796" width="8" style="1" customWidth="1"/>
    <col min="1797" max="1797" width="7.5703125" style="1" customWidth="1"/>
    <col min="1798" max="1798" width="7.28515625" style="1" customWidth="1"/>
    <col min="1799" max="2050" width="9.140625" style="1"/>
    <col min="2051" max="2051" width="105" style="1" customWidth="1"/>
    <col min="2052" max="2052" width="8" style="1" customWidth="1"/>
    <col min="2053" max="2053" width="7.5703125" style="1" customWidth="1"/>
    <col min="2054" max="2054" width="7.28515625" style="1" customWidth="1"/>
    <col min="2055" max="2306" width="9.140625" style="1"/>
    <col min="2307" max="2307" width="105" style="1" customWidth="1"/>
    <col min="2308" max="2308" width="8" style="1" customWidth="1"/>
    <col min="2309" max="2309" width="7.5703125" style="1" customWidth="1"/>
    <col min="2310" max="2310" width="7.28515625" style="1" customWidth="1"/>
    <col min="2311" max="2562" width="9.140625" style="1"/>
    <col min="2563" max="2563" width="105" style="1" customWidth="1"/>
    <col min="2564" max="2564" width="8" style="1" customWidth="1"/>
    <col min="2565" max="2565" width="7.5703125" style="1" customWidth="1"/>
    <col min="2566" max="2566" width="7.28515625" style="1" customWidth="1"/>
    <col min="2567" max="2818" width="9.140625" style="1"/>
    <col min="2819" max="2819" width="105" style="1" customWidth="1"/>
    <col min="2820" max="2820" width="8" style="1" customWidth="1"/>
    <col min="2821" max="2821" width="7.5703125" style="1" customWidth="1"/>
    <col min="2822" max="2822" width="7.28515625" style="1" customWidth="1"/>
    <col min="2823" max="3074" width="9.140625" style="1"/>
    <col min="3075" max="3075" width="105" style="1" customWidth="1"/>
    <col min="3076" max="3076" width="8" style="1" customWidth="1"/>
    <col min="3077" max="3077" width="7.5703125" style="1" customWidth="1"/>
    <col min="3078" max="3078" width="7.28515625" style="1" customWidth="1"/>
    <col min="3079" max="3330" width="9.140625" style="1"/>
    <col min="3331" max="3331" width="105" style="1" customWidth="1"/>
    <col min="3332" max="3332" width="8" style="1" customWidth="1"/>
    <col min="3333" max="3333" width="7.5703125" style="1" customWidth="1"/>
    <col min="3334" max="3334" width="7.28515625" style="1" customWidth="1"/>
    <col min="3335" max="3586" width="9.140625" style="1"/>
    <col min="3587" max="3587" width="105" style="1" customWidth="1"/>
    <col min="3588" max="3588" width="8" style="1" customWidth="1"/>
    <col min="3589" max="3589" width="7.5703125" style="1" customWidth="1"/>
    <col min="3590" max="3590" width="7.28515625" style="1" customWidth="1"/>
    <col min="3591" max="3842" width="9.140625" style="1"/>
    <col min="3843" max="3843" width="105" style="1" customWidth="1"/>
    <col min="3844" max="3844" width="8" style="1" customWidth="1"/>
    <col min="3845" max="3845" width="7.5703125" style="1" customWidth="1"/>
    <col min="3846" max="3846" width="7.28515625" style="1" customWidth="1"/>
    <col min="3847" max="4098" width="9.140625" style="1"/>
    <col min="4099" max="4099" width="105" style="1" customWidth="1"/>
    <col min="4100" max="4100" width="8" style="1" customWidth="1"/>
    <col min="4101" max="4101" width="7.5703125" style="1" customWidth="1"/>
    <col min="4102" max="4102" width="7.28515625" style="1" customWidth="1"/>
    <col min="4103" max="4354" width="9.140625" style="1"/>
    <col min="4355" max="4355" width="105" style="1" customWidth="1"/>
    <col min="4356" max="4356" width="8" style="1" customWidth="1"/>
    <col min="4357" max="4357" width="7.5703125" style="1" customWidth="1"/>
    <col min="4358" max="4358" width="7.28515625" style="1" customWidth="1"/>
    <col min="4359" max="4610" width="9.140625" style="1"/>
    <col min="4611" max="4611" width="105" style="1" customWidth="1"/>
    <col min="4612" max="4612" width="8" style="1" customWidth="1"/>
    <col min="4613" max="4613" width="7.5703125" style="1" customWidth="1"/>
    <col min="4614" max="4614" width="7.28515625" style="1" customWidth="1"/>
    <col min="4615" max="4866" width="9.140625" style="1"/>
    <col min="4867" max="4867" width="105" style="1" customWidth="1"/>
    <col min="4868" max="4868" width="8" style="1" customWidth="1"/>
    <col min="4869" max="4869" width="7.5703125" style="1" customWidth="1"/>
    <col min="4870" max="4870" width="7.28515625" style="1" customWidth="1"/>
    <col min="4871" max="5122" width="9.140625" style="1"/>
    <col min="5123" max="5123" width="105" style="1" customWidth="1"/>
    <col min="5124" max="5124" width="8" style="1" customWidth="1"/>
    <col min="5125" max="5125" width="7.5703125" style="1" customWidth="1"/>
    <col min="5126" max="5126" width="7.28515625" style="1" customWidth="1"/>
    <col min="5127" max="5378" width="9.140625" style="1"/>
    <col min="5379" max="5379" width="105" style="1" customWidth="1"/>
    <col min="5380" max="5380" width="8" style="1" customWidth="1"/>
    <col min="5381" max="5381" width="7.5703125" style="1" customWidth="1"/>
    <col min="5382" max="5382" width="7.28515625" style="1" customWidth="1"/>
    <col min="5383" max="5634" width="9.140625" style="1"/>
    <col min="5635" max="5635" width="105" style="1" customWidth="1"/>
    <col min="5636" max="5636" width="8" style="1" customWidth="1"/>
    <col min="5637" max="5637" width="7.5703125" style="1" customWidth="1"/>
    <col min="5638" max="5638" width="7.28515625" style="1" customWidth="1"/>
    <col min="5639" max="5890" width="9.140625" style="1"/>
    <col min="5891" max="5891" width="105" style="1" customWidth="1"/>
    <col min="5892" max="5892" width="8" style="1" customWidth="1"/>
    <col min="5893" max="5893" width="7.5703125" style="1" customWidth="1"/>
    <col min="5894" max="5894" width="7.28515625" style="1" customWidth="1"/>
    <col min="5895" max="6146" width="9.140625" style="1"/>
    <col min="6147" max="6147" width="105" style="1" customWidth="1"/>
    <col min="6148" max="6148" width="8" style="1" customWidth="1"/>
    <col min="6149" max="6149" width="7.5703125" style="1" customWidth="1"/>
    <col min="6150" max="6150" width="7.28515625" style="1" customWidth="1"/>
    <col min="6151" max="6402" width="9.140625" style="1"/>
    <col min="6403" max="6403" width="105" style="1" customWidth="1"/>
    <col min="6404" max="6404" width="8" style="1" customWidth="1"/>
    <col min="6405" max="6405" width="7.5703125" style="1" customWidth="1"/>
    <col min="6406" max="6406" width="7.28515625" style="1" customWidth="1"/>
    <col min="6407" max="6658" width="9.140625" style="1"/>
    <col min="6659" max="6659" width="105" style="1" customWidth="1"/>
    <col min="6660" max="6660" width="8" style="1" customWidth="1"/>
    <col min="6661" max="6661" width="7.5703125" style="1" customWidth="1"/>
    <col min="6662" max="6662" width="7.28515625" style="1" customWidth="1"/>
    <col min="6663" max="6914" width="9.140625" style="1"/>
    <col min="6915" max="6915" width="105" style="1" customWidth="1"/>
    <col min="6916" max="6916" width="8" style="1" customWidth="1"/>
    <col min="6917" max="6917" width="7.5703125" style="1" customWidth="1"/>
    <col min="6918" max="6918" width="7.28515625" style="1" customWidth="1"/>
    <col min="6919" max="7170" width="9.140625" style="1"/>
    <col min="7171" max="7171" width="105" style="1" customWidth="1"/>
    <col min="7172" max="7172" width="8" style="1" customWidth="1"/>
    <col min="7173" max="7173" width="7.5703125" style="1" customWidth="1"/>
    <col min="7174" max="7174" width="7.28515625" style="1" customWidth="1"/>
    <col min="7175" max="7426" width="9.140625" style="1"/>
    <col min="7427" max="7427" width="105" style="1" customWidth="1"/>
    <col min="7428" max="7428" width="8" style="1" customWidth="1"/>
    <col min="7429" max="7429" width="7.5703125" style="1" customWidth="1"/>
    <col min="7430" max="7430" width="7.28515625" style="1" customWidth="1"/>
    <col min="7431" max="7682" width="9.140625" style="1"/>
    <col min="7683" max="7683" width="105" style="1" customWidth="1"/>
    <col min="7684" max="7684" width="8" style="1" customWidth="1"/>
    <col min="7685" max="7685" width="7.5703125" style="1" customWidth="1"/>
    <col min="7686" max="7686" width="7.28515625" style="1" customWidth="1"/>
    <col min="7687" max="7938" width="9.140625" style="1"/>
    <col min="7939" max="7939" width="105" style="1" customWidth="1"/>
    <col min="7940" max="7940" width="8" style="1" customWidth="1"/>
    <col min="7941" max="7941" width="7.5703125" style="1" customWidth="1"/>
    <col min="7942" max="7942" width="7.28515625" style="1" customWidth="1"/>
    <col min="7943" max="8194" width="9.140625" style="1"/>
    <col min="8195" max="8195" width="105" style="1" customWidth="1"/>
    <col min="8196" max="8196" width="8" style="1" customWidth="1"/>
    <col min="8197" max="8197" width="7.5703125" style="1" customWidth="1"/>
    <col min="8198" max="8198" width="7.28515625" style="1" customWidth="1"/>
    <col min="8199" max="8450" width="9.140625" style="1"/>
    <col min="8451" max="8451" width="105" style="1" customWidth="1"/>
    <col min="8452" max="8452" width="8" style="1" customWidth="1"/>
    <col min="8453" max="8453" width="7.5703125" style="1" customWidth="1"/>
    <col min="8454" max="8454" width="7.28515625" style="1" customWidth="1"/>
    <col min="8455" max="8706" width="9.140625" style="1"/>
    <col min="8707" max="8707" width="105" style="1" customWidth="1"/>
    <col min="8708" max="8708" width="8" style="1" customWidth="1"/>
    <col min="8709" max="8709" width="7.5703125" style="1" customWidth="1"/>
    <col min="8710" max="8710" width="7.28515625" style="1" customWidth="1"/>
    <col min="8711" max="8962" width="9.140625" style="1"/>
    <col min="8963" max="8963" width="105" style="1" customWidth="1"/>
    <col min="8964" max="8964" width="8" style="1" customWidth="1"/>
    <col min="8965" max="8965" width="7.5703125" style="1" customWidth="1"/>
    <col min="8966" max="8966" width="7.28515625" style="1" customWidth="1"/>
    <col min="8967" max="9218" width="9.140625" style="1"/>
    <col min="9219" max="9219" width="105" style="1" customWidth="1"/>
    <col min="9220" max="9220" width="8" style="1" customWidth="1"/>
    <col min="9221" max="9221" width="7.5703125" style="1" customWidth="1"/>
    <col min="9222" max="9222" width="7.28515625" style="1" customWidth="1"/>
    <col min="9223" max="9474" width="9.140625" style="1"/>
    <col min="9475" max="9475" width="105" style="1" customWidth="1"/>
    <col min="9476" max="9476" width="8" style="1" customWidth="1"/>
    <col min="9477" max="9477" width="7.5703125" style="1" customWidth="1"/>
    <col min="9478" max="9478" width="7.28515625" style="1" customWidth="1"/>
    <col min="9479" max="9730" width="9.140625" style="1"/>
    <col min="9731" max="9731" width="105" style="1" customWidth="1"/>
    <col min="9732" max="9732" width="8" style="1" customWidth="1"/>
    <col min="9733" max="9733" width="7.5703125" style="1" customWidth="1"/>
    <col min="9734" max="9734" width="7.28515625" style="1" customWidth="1"/>
    <col min="9735" max="9986" width="9.140625" style="1"/>
    <col min="9987" max="9987" width="105" style="1" customWidth="1"/>
    <col min="9988" max="9988" width="8" style="1" customWidth="1"/>
    <col min="9989" max="9989" width="7.5703125" style="1" customWidth="1"/>
    <col min="9990" max="9990" width="7.28515625" style="1" customWidth="1"/>
    <col min="9991" max="10242" width="9.140625" style="1"/>
    <col min="10243" max="10243" width="105" style="1" customWidth="1"/>
    <col min="10244" max="10244" width="8" style="1" customWidth="1"/>
    <col min="10245" max="10245" width="7.5703125" style="1" customWidth="1"/>
    <col min="10246" max="10246" width="7.28515625" style="1" customWidth="1"/>
    <col min="10247" max="10498" width="9.140625" style="1"/>
    <col min="10499" max="10499" width="105" style="1" customWidth="1"/>
    <col min="10500" max="10500" width="8" style="1" customWidth="1"/>
    <col min="10501" max="10501" width="7.5703125" style="1" customWidth="1"/>
    <col min="10502" max="10502" width="7.28515625" style="1" customWidth="1"/>
    <col min="10503" max="10754" width="9.140625" style="1"/>
    <col min="10755" max="10755" width="105" style="1" customWidth="1"/>
    <col min="10756" max="10756" width="8" style="1" customWidth="1"/>
    <col min="10757" max="10757" width="7.5703125" style="1" customWidth="1"/>
    <col min="10758" max="10758" width="7.28515625" style="1" customWidth="1"/>
    <col min="10759" max="11010" width="9.140625" style="1"/>
    <col min="11011" max="11011" width="105" style="1" customWidth="1"/>
    <col min="11012" max="11012" width="8" style="1" customWidth="1"/>
    <col min="11013" max="11013" width="7.5703125" style="1" customWidth="1"/>
    <col min="11014" max="11014" width="7.28515625" style="1" customWidth="1"/>
    <col min="11015" max="11266" width="9.140625" style="1"/>
    <col min="11267" max="11267" width="105" style="1" customWidth="1"/>
    <col min="11268" max="11268" width="8" style="1" customWidth="1"/>
    <col min="11269" max="11269" width="7.5703125" style="1" customWidth="1"/>
    <col min="11270" max="11270" width="7.28515625" style="1" customWidth="1"/>
    <col min="11271" max="11522" width="9.140625" style="1"/>
    <col min="11523" max="11523" width="105" style="1" customWidth="1"/>
    <col min="11524" max="11524" width="8" style="1" customWidth="1"/>
    <col min="11525" max="11525" width="7.5703125" style="1" customWidth="1"/>
    <col min="11526" max="11526" width="7.28515625" style="1" customWidth="1"/>
    <col min="11527" max="11778" width="9.140625" style="1"/>
    <col min="11779" max="11779" width="105" style="1" customWidth="1"/>
    <col min="11780" max="11780" width="8" style="1" customWidth="1"/>
    <col min="11781" max="11781" width="7.5703125" style="1" customWidth="1"/>
    <col min="11782" max="11782" width="7.28515625" style="1" customWidth="1"/>
    <col min="11783" max="12034" width="9.140625" style="1"/>
    <col min="12035" max="12035" width="105" style="1" customWidth="1"/>
    <col min="12036" max="12036" width="8" style="1" customWidth="1"/>
    <col min="12037" max="12037" width="7.5703125" style="1" customWidth="1"/>
    <col min="12038" max="12038" width="7.28515625" style="1" customWidth="1"/>
    <col min="12039" max="12290" width="9.140625" style="1"/>
    <col min="12291" max="12291" width="105" style="1" customWidth="1"/>
    <col min="12292" max="12292" width="8" style="1" customWidth="1"/>
    <col min="12293" max="12293" width="7.5703125" style="1" customWidth="1"/>
    <col min="12294" max="12294" width="7.28515625" style="1" customWidth="1"/>
    <col min="12295" max="12546" width="9.140625" style="1"/>
    <col min="12547" max="12547" width="105" style="1" customWidth="1"/>
    <col min="12548" max="12548" width="8" style="1" customWidth="1"/>
    <col min="12549" max="12549" width="7.5703125" style="1" customWidth="1"/>
    <col min="12550" max="12550" width="7.28515625" style="1" customWidth="1"/>
    <col min="12551" max="12802" width="9.140625" style="1"/>
    <col min="12803" max="12803" width="105" style="1" customWidth="1"/>
    <col min="12804" max="12804" width="8" style="1" customWidth="1"/>
    <col min="12805" max="12805" width="7.5703125" style="1" customWidth="1"/>
    <col min="12806" max="12806" width="7.28515625" style="1" customWidth="1"/>
    <col min="12807" max="13058" width="9.140625" style="1"/>
    <col min="13059" max="13059" width="105" style="1" customWidth="1"/>
    <col min="13060" max="13060" width="8" style="1" customWidth="1"/>
    <col min="13061" max="13061" width="7.5703125" style="1" customWidth="1"/>
    <col min="13062" max="13062" width="7.28515625" style="1" customWidth="1"/>
    <col min="13063" max="13314" width="9.140625" style="1"/>
    <col min="13315" max="13315" width="105" style="1" customWidth="1"/>
    <col min="13316" max="13316" width="8" style="1" customWidth="1"/>
    <col min="13317" max="13317" width="7.5703125" style="1" customWidth="1"/>
    <col min="13318" max="13318" width="7.28515625" style="1" customWidth="1"/>
    <col min="13319" max="13570" width="9.140625" style="1"/>
    <col min="13571" max="13571" width="105" style="1" customWidth="1"/>
    <col min="13572" max="13572" width="8" style="1" customWidth="1"/>
    <col min="13573" max="13573" width="7.5703125" style="1" customWidth="1"/>
    <col min="13574" max="13574" width="7.28515625" style="1" customWidth="1"/>
    <col min="13575" max="13826" width="9.140625" style="1"/>
    <col min="13827" max="13827" width="105" style="1" customWidth="1"/>
    <col min="13828" max="13828" width="8" style="1" customWidth="1"/>
    <col min="13829" max="13829" width="7.5703125" style="1" customWidth="1"/>
    <col min="13830" max="13830" width="7.28515625" style="1" customWidth="1"/>
    <col min="13831" max="14082" width="9.140625" style="1"/>
    <col min="14083" max="14083" width="105" style="1" customWidth="1"/>
    <col min="14084" max="14084" width="8" style="1" customWidth="1"/>
    <col min="14085" max="14085" width="7.5703125" style="1" customWidth="1"/>
    <col min="14086" max="14086" width="7.28515625" style="1" customWidth="1"/>
    <col min="14087" max="14338" width="9.140625" style="1"/>
    <col min="14339" max="14339" width="105" style="1" customWidth="1"/>
    <col min="14340" max="14340" width="8" style="1" customWidth="1"/>
    <col min="14341" max="14341" width="7.5703125" style="1" customWidth="1"/>
    <col min="14342" max="14342" width="7.28515625" style="1" customWidth="1"/>
    <col min="14343" max="14594" width="9.140625" style="1"/>
    <col min="14595" max="14595" width="105" style="1" customWidth="1"/>
    <col min="14596" max="14596" width="8" style="1" customWidth="1"/>
    <col min="14597" max="14597" width="7.5703125" style="1" customWidth="1"/>
    <col min="14598" max="14598" width="7.28515625" style="1" customWidth="1"/>
    <col min="14599" max="14850" width="9.140625" style="1"/>
    <col min="14851" max="14851" width="105" style="1" customWidth="1"/>
    <col min="14852" max="14852" width="8" style="1" customWidth="1"/>
    <col min="14853" max="14853" width="7.5703125" style="1" customWidth="1"/>
    <col min="14854" max="14854" width="7.28515625" style="1" customWidth="1"/>
    <col min="14855" max="15106" width="9.140625" style="1"/>
    <col min="15107" max="15107" width="105" style="1" customWidth="1"/>
    <col min="15108" max="15108" width="8" style="1" customWidth="1"/>
    <col min="15109" max="15109" width="7.5703125" style="1" customWidth="1"/>
    <col min="15110" max="15110" width="7.28515625" style="1" customWidth="1"/>
    <col min="15111" max="15362" width="9.140625" style="1"/>
    <col min="15363" max="15363" width="105" style="1" customWidth="1"/>
    <col min="15364" max="15364" width="8" style="1" customWidth="1"/>
    <col min="15365" max="15365" width="7.5703125" style="1" customWidth="1"/>
    <col min="15366" max="15366" width="7.28515625" style="1" customWidth="1"/>
    <col min="15367" max="15618" width="9.140625" style="1"/>
    <col min="15619" max="15619" width="105" style="1" customWidth="1"/>
    <col min="15620" max="15620" width="8" style="1" customWidth="1"/>
    <col min="15621" max="15621" width="7.5703125" style="1" customWidth="1"/>
    <col min="15622" max="15622" width="7.28515625" style="1" customWidth="1"/>
    <col min="15623" max="15874" width="9.140625" style="1"/>
    <col min="15875" max="15875" width="105" style="1" customWidth="1"/>
    <col min="15876" max="15876" width="8" style="1" customWidth="1"/>
    <col min="15877" max="15877" width="7.5703125" style="1" customWidth="1"/>
    <col min="15878" max="15878" width="7.28515625" style="1" customWidth="1"/>
    <col min="15879" max="16130" width="9.140625" style="1"/>
    <col min="16131" max="16131" width="105" style="1" customWidth="1"/>
    <col min="16132" max="16132" width="8" style="1" customWidth="1"/>
    <col min="16133" max="16133" width="7.5703125" style="1" customWidth="1"/>
    <col min="16134" max="16134" width="7.28515625" style="1" customWidth="1"/>
    <col min="16135" max="16384" width="9.140625" style="1"/>
  </cols>
  <sheetData>
    <row r="1" spans="1:6" ht="18.75" x14ac:dyDescent="0.3">
      <c r="C1" s="38" t="s">
        <v>0</v>
      </c>
    </row>
    <row r="2" spans="1:6" ht="31.5" x14ac:dyDescent="0.25">
      <c r="C2" s="76" t="s">
        <v>624</v>
      </c>
    </row>
    <row r="3" spans="1:6" s="2" customFormat="1" ht="11.25" x14ac:dyDescent="0.2">
      <c r="A3" s="5"/>
      <c r="B3" s="42"/>
      <c r="C3" s="81" t="s">
        <v>1143</v>
      </c>
      <c r="D3" s="39"/>
      <c r="E3" s="19"/>
      <c r="F3" s="19"/>
    </row>
    <row r="4" spans="1:6" ht="31.5" customHeight="1" x14ac:dyDescent="0.25">
      <c r="A4" s="51" t="s">
        <v>3</v>
      </c>
      <c r="B4" s="89" t="s">
        <v>396</v>
      </c>
      <c r="C4" s="90"/>
      <c r="D4" s="52"/>
    </row>
    <row r="5" spans="1:6" x14ac:dyDescent="0.25">
      <c r="A5" s="54"/>
      <c r="B5" s="55" t="s">
        <v>8</v>
      </c>
      <c r="C5" s="56" t="s">
        <v>397</v>
      </c>
      <c r="D5" s="57"/>
    </row>
    <row r="6" spans="1:6" x14ac:dyDescent="0.25">
      <c r="A6" s="54"/>
      <c r="B6" s="58" t="s">
        <v>9</v>
      </c>
      <c r="C6" s="59" t="s">
        <v>398</v>
      </c>
      <c r="D6" s="60"/>
    </row>
    <row r="7" spans="1:6" x14ac:dyDescent="0.25">
      <c r="A7" s="54"/>
      <c r="B7" s="58" t="s">
        <v>10</v>
      </c>
      <c r="C7" s="59" t="s">
        <v>399</v>
      </c>
      <c r="D7" s="60"/>
    </row>
    <row r="8" spans="1:6" x14ac:dyDescent="0.25">
      <c r="A8" s="54"/>
      <c r="B8" s="61" t="s">
        <v>11</v>
      </c>
      <c r="C8" s="62" t="s">
        <v>400</v>
      </c>
      <c r="D8" s="60"/>
    </row>
    <row r="9" spans="1:6" x14ac:dyDescent="0.25">
      <c r="A9" s="63"/>
      <c r="B9" s="77"/>
      <c r="C9" s="65"/>
      <c r="D9" s="66"/>
    </row>
    <row r="10" spans="1:6" ht="31.5" customHeight="1" x14ac:dyDescent="0.25">
      <c r="A10" s="51" t="s">
        <v>16</v>
      </c>
      <c r="B10" s="89" t="s">
        <v>401</v>
      </c>
      <c r="C10" s="90"/>
      <c r="D10" s="52"/>
    </row>
    <row r="11" spans="1:6" x14ac:dyDescent="0.25">
      <c r="A11" s="54"/>
      <c r="B11" s="55" t="s">
        <v>8</v>
      </c>
      <c r="C11" s="56" t="s">
        <v>402</v>
      </c>
      <c r="D11" s="57"/>
    </row>
    <row r="12" spans="1:6" x14ac:dyDescent="0.25">
      <c r="A12" s="54"/>
      <c r="B12" s="58" t="s">
        <v>9</v>
      </c>
      <c r="C12" s="59" t="s">
        <v>447</v>
      </c>
      <c r="D12" s="60"/>
    </row>
    <row r="13" spans="1:6" x14ac:dyDescent="0.25">
      <c r="A13" s="54"/>
      <c r="B13" s="58" t="s">
        <v>10</v>
      </c>
      <c r="C13" s="59" t="s">
        <v>487</v>
      </c>
      <c r="D13" s="60"/>
    </row>
    <row r="14" spans="1:6" x14ac:dyDescent="0.25">
      <c r="A14" s="54"/>
      <c r="B14" s="61" t="s">
        <v>11</v>
      </c>
      <c r="C14" s="62" t="s">
        <v>529</v>
      </c>
      <c r="D14" s="60"/>
    </row>
    <row r="15" spans="1:6" x14ac:dyDescent="0.25">
      <c r="A15" s="63"/>
      <c r="B15" s="77"/>
      <c r="C15" s="65"/>
      <c r="D15" s="66"/>
    </row>
    <row r="16" spans="1:6" ht="31.5" customHeight="1" x14ac:dyDescent="0.25">
      <c r="A16" s="51" t="s">
        <v>22</v>
      </c>
      <c r="B16" s="89" t="s">
        <v>574</v>
      </c>
      <c r="C16" s="90"/>
      <c r="D16" s="52"/>
    </row>
    <row r="17" spans="1:4" x14ac:dyDescent="0.25">
      <c r="A17" s="54"/>
      <c r="B17" s="55" t="s">
        <v>8</v>
      </c>
      <c r="C17" s="56" t="s">
        <v>403</v>
      </c>
      <c r="D17" s="57"/>
    </row>
    <row r="18" spans="1:4" ht="31.5" x14ac:dyDescent="0.25">
      <c r="A18" s="54"/>
      <c r="B18" s="58" t="s">
        <v>9</v>
      </c>
      <c r="C18" s="59" t="s">
        <v>448</v>
      </c>
      <c r="D18" s="60"/>
    </row>
    <row r="19" spans="1:4" x14ac:dyDescent="0.25">
      <c r="A19" s="54"/>
      <c r="B19" s="58" t="s">
        <v>10</v>
      </c>
      <c r="C19" s="59" t="s">
        <v>488</v>
      </c>
      <c r="D19" s="60"/>
    </row>
    <row r="20" spans="1:4" x14ac:dyDescent="0.25">
      <c r="A20" s="54"/>
      <c r="B20" s="61" t="s">
        <v>11</v>
      </c>
      <c r="C20" s="62" t="s">
        <v>530</v>
      </c>
      <c r="D20" s="60"/>
    </row>
    <row r="21" spans="1:4" x14ac:dyDescent="0.25">
      <c r="A21" s="63"/>
      <c r="B21" s="77"/>
      <c r="C21" s="65"/>
      <c r="D21" s="66"/>
    </row>
    <row r="22" spans="1:4" ht="31.5" customHeight="1" x14ac:dyDescent="0.25">
      <c r="A22" s="51" t="s">
        <v>28</v>
      </c>
      <c r="B22" s="89" t="s">
        <v>575</v>
      </c>
      <c r="C22" s="90"/>
      <c r="D22" s="52"/>
    </row>
    <row r="23" spans="1:4" x14ac:dyDescent="0.25">
      <c r="A23" s="54"/>
      <c r="B23" s="55" t="s">
        <v>8</v>
      </c>
      <c r="C23" s="56" t="s">
        <v>404</v>
      </c>
      <c r="D23" s="57"/>
    </row>
    <row r="24" spans="1:4" x14ac:dyDescent="0.25">
      <c r="A24" s="54"/>
      <c r="B24" s="58" t="s">
        <v>9</v>
      </c>
      <c r="C24" s="59" t="s">
        <v>449</v>
      </c>
      <c r="D24" s="60"/>
    </row>
    <row r="25" spans="1:4" ht="31.5" x14ac:dyDescent="0.25">
      <c r="A25" s="54"/>
      <c r="B25" s="58" t="s">
        <v>10</v>
      </c>
      <c r="C25" s="59" t="s">
        <v>489</v>
      </c>
      <c r="D25" s="60"/>
    </row>
    <row r="26" spans="1:4" x14ac:dyDescent="0.25">
      <c r="A26" s="54"/>
      <c r="B26" s="61" t="s">
        <v>11</v>
      </c>
      <c r="C26" s="62" t="s">
        <v>531</v>
      </c>
      <c r="D26" s="60"/>
    </row>
    <row r="27" spans="1:4" x14ac:dyDescent="0.25">
      <c r="A27" s="63"/>
      <c r="B27" s="77"/>
      <c r="C27" s="65"/>
      <c r="D27" s="66"/>
    </row>
    <row r="28" spans="1:4" ht="31.5" customHeight="1" x14ac:dyDescent="0.25">
      <c r="A28" s="51" t="s">
        <v>29</v>
      </c>
      <c r="B28" s="89" t="s">
        <v>576</v>
      </c>
      <c r="C28" s="90"/>
      <c r="D28" s="52"/>
    </row>
    <row r="29" spans="1:4" x14ac:dyDescent="0.25">
      <c r="A29" s="54"/>
      <c r="B29" s="55" t="s">
        <v>8</v>
      </c>
      <c r="C29" s="56" t="s">
        <v>405</v>
      </c>
      <c r="D29" s="57"/>
    </row>
    <row r="30" spans="1:4" x14ac:dyDescent="0.25">
      <c r="A30" s="54"/>
      <c r="B30" s="58" t="s">
        <v>9</v>
      </c>
      <c r="C30" s="59" t="s">
        <v>450</v>
      </c>
      <c r="D30" s="60"/>
    </row>
    <row r="31" spans="1:4" x14ac:dyDescent="0.25">
      <c r="A31" s="54"/>
      <c r="B31" s="58" t="s">
        <v>10</v>
      </c>
      <c r="C31" s="59" t="s">
        <v>490</v>
      </c>
      <c r="D31" s="60"/>
    </row>
    <row r="32" spans="1:4" x14ac:dyDescent="0.25">
      <c r="A32" s="54"/>
      <c r="B32" s="61" t="s">
        <v>11</v>
      </c>
      <c r="C32" s="62" t="s">
        <v>532</v>
      </c>
      <c r="D32" s="60"/>
    </row>
    <row r="33" spans="1:4" x14ac:dyDescent="0.25">
      <c r="A33" s="63"/>
      <c r="B33" s="77"/>
      <c r="C33" s="65"/>
      <c r="D33" s="66"/>
    </row>
    <row r="34" spans="1:4" ht="31.5" customHeight="1" x14ac:dyDescent="0.25">
      <c r="A34" s="51" t="s">
        <v>30</v>
      </c>
      <c r="B34" s="89" t="s">
        <v>577</v>
      </c>
      <c r="C34" s="90"/>
      <c r="D34" s="52"/>
    </row>
    <row r="35" spans="1:4" x14ac:dyDescent="0.25">
      <c r="A35" s="54"/>
      <c r="B35" s="55" t="s">
        <v>8</v>
      </c>
      <c r="C35" s="56" t="s">
        <v>406</v>
      </c>
      <c r="D35" s="57"/>
    </row>
    <row r="36" spans="1:4" x14ac:dyDescent="0.25">
      <c r="A36" s="54"/>
      <c r="B36" s="58" t="s">
        <v>9</v>
      </c>
      <c r="C36" s="59" t="s">
        <v>407</v>
      </c>
      <c r="D36" s="60"/>
    </row>
    <row r="37" spans="1:4" x14ac:dyDescent="0.25">
      <c r="A37" s="54"/>
      <c r="B37" s="58" t="s">
        <v>10</v>
      </c>
      <c r="C37" s="59" t="s">
        <v>491</v>
      </c>
      <c r="D37" s="60"/>
    </row>
    <row r="38" spans="1:4" x14ac:dyDescent="0.25">
      <c r="A38" s="54"/>
      <c r="B38" s="61" t="s">
        <v>11</v>
      </c>
      <c r="C38" s="62" t="s">
        <v>533</v>
      </c>
      <c r="D38" s="60"/>
    </row>
    <row r="39" spans="1:4" x14ac:dyDescent="0.25">
      <c r="A39" s="63"/>
      <c r="B39" s="77"/>
      <c r="C39" s="65"/>
      <c r="D39" s="66"/>
    </row>
    <row r="40" spans="1:4" ht="31.5" customHeight="1" x14ac:dyDescent="0.25">
      <c r="A40" s="51" t="s">
        <v>46</v>
      </c>
      <c r="B40" s="89" t="s">
        <v>578</v>
      </c>
      <c r="C40" s="90"/>
      <c r="D40" s="52"/>
    </row>
    <row r="41" spans="1:4" x14ac:dyDescent="0.25">
      <c r="A41" s="54"/>
      <c r="B41" s="55" t="s">
        <v>8</v>
      </c>
      <c r="C41" s="56" t="s">
        <v>407</v>
      </c>
      <c r="D41" s="57"/>
    </row>
    <row r="42" spans="1:4" x14ac:dyDescent="0.25">
      <c r="A42" s="54"/>
      <c r="B42" s="58" t="s">
        <v>9</v>
      </c>
      <c r="C42" s="59" t="s">
        <v>406</v>
      </c>
      <c r="D42" s="60"/>
    </row>
    <row r="43" spans="1:4" x14ac:dyDescent="0.25">
      <c r="A43" s="54"/>
      <c r="B43" s="58" t="s">
        <v>10</v>
      </c>
      <c r="C43" s="59" t="s">
        <v>492</v>
      </c>
      <c r="D43" s="60"/>
    </row>
    <row r="44" spans="1:4" x14ac:dyDescent="0.25">
      <c r="A44" s="54"/>
      <c r="B44" s="61" t="s">
        <v>11</v>
      </c>
      <c r="C44" s="62" t="s">
        <v>533</v>
      </c>
      <c r="D44" s="60"/>
    </row>
    <row r="45" spans="1:4" x14ac:dyDescent="0.25">
      <c r="A45" s="63"/>
      <c r="B45" s="77"/>
      <c r="C45" s="65"/>
      <c r="D45" s="66"/>
    </row>
    <row r="46" spans="1:4" ht="31.5" customHeight="1" x14ac:dyDescent="0.25">
      <c r="A46" s="51" t="s">
        <v>47</v>
      </c>
      <c r="B46" s="89" t="s">
        <v>579</v>
      </c>
      <c r="C46" s="90"/>
      <c r="D46" s="52"/>
    </row>
    <row r="47" spans="1:4" x14ac:dyDescent="0.25">
      <c r="A47" s="54"/>
      <c r="B47" s="55" t="s">
        <v>8</v>
      </c>
      <c r="C47" s="56" t="s">
        <v>407</v>
      </c>
      <c r="D47" s="57"/>
    </row>
    <row r="48" spans="1:4" x14ac:dyDescent="0.25">
      <c r="A48" s="54"/>
      <c r="B48" s="58" t="s">
        <v>9</v>
      </c>
      <c r="C48" s="59" t="s">
        <v>406</v>
      </c>
      <c r="D48" s="60"/>
    </row>
    <row r="49" spans="1:4" x14ac:dyDescent="0.25">
      <c r="A49" s="54"/>
      <c r="B49" s="58" t="s">
        <v>10</v>
      </c>
      <c r="C49" s="59" t="s">
        <v>492</v>
      </c>
      <c r="D49" s="60"/>
    </row>
    <row r="50" spans="1:4" x14ac:dyDescent="0.25">
      <c r="A50" s="54"/>
      <c r="B50" s="61" t="s">
        <v>11</v>
      </c>
      <c r="C50" s="62" t="s">
        <v>533</v>
      </c>
      <c r="D50" s="60"/>
    </row>
    <row r="51" spans="1:4" x14ac:dyDescent="0.25">
      <c r="A51" s="63"/>
      <c r="B51" s="77"/>
      <c r="C51" s="65"/>
      <c r="D51" s="66"/>
    </row>
    <row r="52" spans="1:4" ht="31.5" customHeight="1" x14ac:dyDescent="0.25">
      <c r="A52" s="51" t="s">
        <v>49</v>
      </c>
      <c r="B52" s="89" t="s">
        <v>580</v>
      </c>
      <c r="C52" s="90"/>
      <c r="D52" s="52"/>
    </row>
    <row r="53" spans="1:4" x14ac:dyDescent="0.25">
      <c r="A53" s="54"/>
      <c r="B53" s="55" t="s">
        <v>8</v>
      </c>
      <c r="C53" s="56" t="s">
        <v>408</v>
      </c>
      <c r="D53" s="57"/>
    </row>
    <row r="54" spans="1:4" x14ac:dyDescent="0.25">
      <c r="A54" s="54"/>
      <c r="B54" s="58" t="s">
        <v>9</v>
      </c>
      <c r="C54" s="59" t="s">
        <v>451</v>
      </c>
      <c r="D54" s="60"/>
    </row>
    <row r="55" spans="1:4" x14ac:dyDescent="0.25">
      <c r="A55" s="54"/>
      <c r="B55" s="58" t="s">
        <v>10</v>
      </c>
      <c r="C55" s="59" t="s">
        <v>493</v>
      </c>
      <c r="D55" s="60"/>
    </row>
    <row r="56" spans="1:4" x14ac:dyDescent="0.25">
      <c r="A56" s="54"/>
      <c r="B56" s="61" t="s">
        <v>11</v>
      </c>
      <c r="C56" s="62" t="s">
        <v>534</v>
      </c>
      <c r="D56" s="60"/>
    </row>
    <row r="57" spans="1:4" x14ac:dyDescent="0.25">
      <c r="A57" s="63"/>
      <c r="B57" s="77"/>
      <c r="C57" s="65"/>
      <c r="D57" s="66"/>
    </row>
    <row r="58" spans="1:4" ht="31.5" customHeight="1" x14ac:dyDescent="0.25">
      <c r="A58" s="51" t="s">
        <v>48</v>
      </c>
      <c r="B58" s="89" t="s">
        <v>581</v>
      </c>
      <c r="C58" s="90"/>
      <c r="D58" s="52"/>
    </row>
    <row r="59" spans="1:4" x14ac:dyDescent="0.25">
      <c r="A59" s="54"/>
      <c r="B59" s="55" t="s">
        <v>8</v>
      </c>
      <c r="C59" s="56" t="s">
        <v>409</v>
      </c>
      <c r="D59" s="57"/>
    </row>
    <row r="60" spans="1:4" x14ac:dyDescent="0.25">
      <c r="A60" s="54"/>
      <c r="B60" s="58" t="s">
        <v>9</v>
      </c>
      <c r="C60" s="59" t="s">
        <v>452</v>
      </c>
      <c r="D60" s="60"/>
    </row>
    <row r="61" spans="1:4" x14ac:dyDescent="0.25">
      <c r="A61" s="54"/>
      <c r="B61" s="58" t="s">
        <v>10</v>
      </c>
      <c r="C61" s="59" t="s">
        <v>494</v>
      </c>
      <c r="D61" s="60"/>
    </row>
    <row r="62" spans="1:4" x14ac:dyDescent="0.25">
      <c r="A62" s="54"/>
      <c r="B62" s="61" t="s">
        <v>11</v>
      </c>
      <c r="C62" s="62" t="s">
        <v>535</v>
      </c>
      <c r="D62" s="60"/>
    </row>
    <row r="63" spans="1:4" x14ac:dyDescent="0.25">
      <c r="A63" s="63"/>
      <c r="B63" s="77"/>
      <c r="C63" s="65"/>
      <c r="D63" s="66"/>
    </row>
    <row r="64" spans="1:4" ht="31.5" customHeight="1" x14ac:dyDescent="0.25">
      <c r="A64" s="51" t="s">
        <v>50</v>
      </c>
      <c r="B64" s="89" t="s">
        <v>582</v>
      </c>
      <c r="C64" s="90"/>
      <c r="D64" s="52"/>
    </row>
    <row r="65" spans="1:4" x14ac:dyDescent="0.25">
      <c r="A65" s="54"/>
      <c r="B65" s="55" t="s">
        <v>8</v>
      </c>
      <c r="C65" s="56" t="s">
        <v>410</v>
      </c>
      <c r="D65" s="57"/>
    </row>
    <row r="66" spans="1:4" x14ac:dyDescent="0.25">
      <c r="A66" s="54"/>
      <c r="B66" s="58" t="s">
        <v>9</v>
      </c>
      <c r="C66" s="59" t="s">
        <v>409</v>
      </c>
      <c r="D66" s="60"/>
    </row>
    <row r="67" spans="1:4" x14ac:dyDescent="0.25">
      <c r="A67" s="54"/>
      <c r="B67" s="58" t="s">
        <v>10</v>
      </c>
      <c r="C67" s="59" t="s">
        <v>495</v>
      </c>
      <c r="D67" s="60"/>
    </row>
    <row r="68" spans="1:4" x14ac:dyDescent="0.25">
      <c r="A68" s="54"/>
      <c r="B68" s="61" t="s">
        <v>11</v>
      </c>
      <c r="C68" s="62" t="s">
        <v>534</v>
      </c>
      <c r="D68" s="60"/>
    </row>
    <row r="69" spans="1:4" x14ac:dyDescent="0.25">
      <c r="A69" s="63"/>
      <c r="B69" s="77"/>
      <c r="C69" s="65"/>
      <c r="D69" s="66"/>
    </row>
    <row r="70" spans="1:4" ht="31.5" customHeight="1" x14ac:dyDescent="0.25">
      <c r="A70" s="51" t="s">
        <v>51</v>
      </c>
      <c r="B70" s="89" t="s">
        <v>583</v>
      </c>
      <c r="C70" s="90"/>
      <c r="D70" s="52"/>
    </row>
    <row r="71" spans="1:4" x14ac:dyDescent="0.25">
      <c r="A71" s="54"/>
      <c r="B71" s="55" t="s">
        <v>8</v>
      </c>
      <c r="C71" s="56" t="s">
        <v>411</v>
      </c>
      <c r="D71" s="57"/>
    </row>
    <row r="72" spans="1:4" x14ac:dyDescent="0.25">
      <c r="A72" s="54"/>
      <c r="B72" s="58" t="s">
        <v>9</v>
      </c>
      <c r="C72" s="59" t="s">
        <v>406</v>
      </c>
      <c r="D72" s="60"/>
    </row>
    <row r="73" spans="1:4" x14ac:dyDescent="0.25">
      <c r="A73" s="54"/>
      <c r="B73" s="58" t="s">
        <v>10</v>
      </c>
      <c r="C73" s="59" t="s">
        <v>495</v>
      </c>
      <c r="D73" s="60"/>
    </row>
    <row r="74" spans="1:4" x14ac:dyDescent="0.25">
      <c r="A74" s="54"/>
      <c r="B74" s="61" t="s">
        <v>11</v>
      </c>
      <c r="C74" s="62" t="s">
        <v>536</v>
      </c>
      <c r="D74" s="60"/>
    </row>
    <row r="75" spans="1:4" x14ac:dyDescent="0.25">
      <c r="A75" s="63"/>
      <c r="B75" s="77"/>
      <c r="C75" s="65"/>
      <c r="D75" s="66"/>
    </row>
    <row r="76" spans="1:4" ht="31.5" customHeight="1" x14ac:dyDescent="0.25">
      <c r="A76" s="51" t="s">
        <v>52</v>
      </c>
      <c r="B76" s="89" t="s">
        <v>584</v>
      </c>
      <c r="C76" s="90"/>
      <c r="D76" s="52"/>
    </row>
    <row r="77" spans="1:4" x14ac:dyDescent="0.25">
      <c r="A77" s="54"/>
      <c r="B77" s="55" t="s">
        <v>8</v>
      </c>
      <c r="C77" s="56" t="s">
        <v>412</v>
      </c>
      <c r="D77" s="57"/>
    </row>
    <row r="78" spans="1:4" x14ac:dyDescent="0.25">
      <c r="A78" s="54"/>
      <c r="B78" s="58" t="s">
        <v>9</v>
      </c>
      <c r="C78" s="59" t="s">
        <v>453</v>
      </c>
      <c r="D78" s="60"/>
    </row>
    <row r="79" spans="1:4" x14ac:dyDescent="0.25">
      <c r="A79" s="54"/>
      <c r="B79" s="58" t="s">
        <v>10</v>
      </c>
      <c r="C79" s="59" t="s">
        <v>496</v>
      </c>
      <c r="D79" s="60"/>
    </row>
    <row r="80" spans="1:4" x14ac:dyDescent="0.25">
      <c r="A80" s="54"/>
      <c r="B80" s="61" t="s">
        <v>11</v>
      </c>
      <c r="C80" s="62" t="s">
        <v>537</v>
      </c>
      <c r="D80" s="60"/>
    </row>
    <row r="81" spans="1:4" x14ac:dyDescent="0.25">
      <c r="A81" s="63"/>
      <c r="B81" s="77"/>
      <c r="C81" s="65"/>
      <c r="D81" s="66"/>
    </row>
    <row r="82" spans="1:4" ht="31.5" customHeight="1" x14ac:dyDescent="0.25">
      <c r="A82" s="51" t="s">
        <v>53</v>
      </c>
      <c r="B82" s="89" t="s">
        <v>585</v>
      </c>
      <c r="C82" s="90"/>
      <c r="D82" s="52"/>
    </row>
    <row r="83" spans="1:4" x14ac:dyDescent="0.25">
      <c r="A83" s="54"/>
      <c r="B83" s="55" t="s">
        <v>8</v>
      </c>
      <c r="C83" s="56" t="s">
        <v>413</v>
      </c>
      <c r="D83" s="57"/>
    </row>
    <row r="84" spans="1:4" x14ac:dyDescent="0.25">
      <c r="A84" s="54"/>
      <c r="B84" s="58" t="s">
        <v>9</v>
      </c>
      <c r="C84" s="59" t="s">
        <v>454</v>
      </c>
      <c r="D84" s="60"/>
    </row>
    <row r="85" spans="1:4" x14ac:dyDescent="0.25">
      <c r="A85" s="54"/>
      <c r="B85" s="58" t="s">
        <v>10</v>
      </c>
      <c r="C85" s="59" t="s">
        <v>497</v>
      </c>
      <c r="D85" s="60"/>
    </row>
    <row r="86" spans="1:4" x14ac:dyDescent="0.25">
      <c r="A86" s="54"/>
      <c r="B86" s="61" t="s">
        <v>11</v>
      </c>
      <c r="C86" s="62" t="s">
        <v>538</v>
      </c>
      <c r="D86" s="60"/>
    </row>
    <row r="87" spans="1:4" x14ac:dyDescent="0.25">
      <c r="A87" s="63"/>
      <c r="B87" s="77"/>
      <c r="C87" s="65"/>
      <c r="D87" s="66"/>
    </row>
    <row r="88" spans="1:4" ht="31.5" customHeight="1" x14ac:dyDescent="0.25">
      <c r="A88" s="51" t="s">
        <v>54</v>
      </c>
      <c r="B88" s="89" t="s">
        <v>586</v>
      </c>
      <c r="C88" s="90"/>
      <c r="D88" s="52"/>
    </row>
    <row r="89" spans="1:4" x14ac:dyDescent="0.25">
      <c r="A89" s="54"/>
      <c r="B89" s="55" t="s">
        <v>8</v>
      </c>
      <c r="C89" s="56" t="s">
        <v>414</v>
      </c>
      <c r="D89" s="57"/>
    </row>
    <row r="90" spans="1:4" x14ac:dyDescent="0.25">
      <c r="A90" s="54"/>
      <c r="B90" s="58" t="s">
        <v>9</v>
      </c>
      <c r="C90" s="59" t="s">
        <v>455</v>
      </c>
      <c r="D90" s="60"/>
    </row>
    <row r="91" spans="1:4" x14ac:dyDescent="0.25">
      <c r="A91" s="54"/>
      <c r="B91" s="58" t="s">
        <v>10</v>
      </c>
      <c r="C91" s="59" t="s">
        <v>413</v>
      </c>
      <c r="D91" s="60"/>
    </row>
    <row r="92" spans="1:4" x14ac:dyDescent="0.25">
      <c r="A92" s="54"/>
      <c r="B92" s="61" t="s">
        <v>11</v>
      </c>
      <c r="C92" s="62" t="s">
        <v>539</v>
      </c>
      <c r="D92" s="60"/>
    </row>
    <row r="93" spans="1:4" x14ac:dyDescent="0.25">
      <c r="A93" s="63"/>
      <c r="B93" s="77"/>
      <c r="C93" s="65"/>
      <c r="D93" s="66"/>
    </row>
    <row r="94" spans="1:4" ht="31.5" customHeight="1" x14ac:dyDescent="0.25">
      <c r="A94" s="51" t="s">
        <v>55</v>
      </c>
      <c r="B94" s="89" t="s">
        <v>587</v>
      </c>
      <c r="C94" s="90"/>
      <c r="D94" s="52"/>
    </row>
    <row r="95" spans="1:4" x14ac:dyDescent="0.25">
      <c r="A95" s="54"/>
      <c r="B95" s="55" t="s">
        <v>8</v>
      </c>
      <c r="C95" s="56" t="s">
        <v>415</v>
      </c>
      <c r="D95" s="57"/>
    </row>
    <row r="96" spans="1:4" x14ac:dyDescent="0.25">
      <c r="A96" s="54"/>
      <c r="B96" s="58" t="s">
        <v>9</v>
      </c>
      <c r="C96" s="59" t="s">
        <v>456</v>
      </c>
      <c r="D96" s="60"/>
    </row>
    <row r="97" spans="1:4" x14ac:dyDescent="0.25">
      <c r="A97" s="54"/>
      <c r="B97" s="58" t="s">
        <v>10</v>
      </c>
      <c r="C97" s="59" t="s">
        <v>498</v>
      </c>
      <c r="D97" s="60"/>
    </row>
    <row r="98" spans="1:4" x14ac:dyDescent="0.25">
      <c r="A98" s="54"/>
      <c r="B98" s="61" t="s">
        <v>11</v>
      </c>
      <c r="C98" s="62" t="s">
        <v>540</v>
      </c>
      <c r="D98" s="60"/>
    </row>
    <row r="99" spans="1:4" x14ac:dyDescent="0.25">
      <c r="A99" s="63"/>
      <c r="B99" s="77"/>
      <c r="C99" s="65"/>
      <c r="D99" s="66"/>
    </row>
    <row r="100" spans="1:4" ht="31.5" customHeight="1" x14ac:dyDescent="0.25">
      <c r="A100" s="51" t="s">
        <v>56</v>
      </c>
      <c r="B100" s="89" t="s">
        <v>588</v>
      </c>
      <c r="C100" s="90"/>
      <c r="D100" s="52"/>
    </row>
    <row r="101" spans="1:4" ht="31.5" x14ac:dyDescent="0.25">
      <c r="A101" s="54"/>
      <c r="B101" s="55" t="s">
        <v>8</v>
      </c>
      <c r="C101" s="56" t="s">
        <v>416</v>
      </c>
      <c r="D101" s="57"/>
    </row>
    <row r="102" spans="1:4" ht="47.25" x14ac:dyDescent="0.25">
      <c r="A102" s="54"/>
      <c r="B102" s="58" t="s">
        <v>9</v>
      </c>
      <c r="C102" s="59" t="s">
        <v>457</v>
      </c>
      <c r="D102" s="60"/>
    </row>
    <row r="103" spans="1:4" ht="31.5" x14ac:dyDescent="0.25">
      <c r="A103" s="54"/>
      <c r="B103" s="58" t="s">
        <v>10</v>
      </c>
      <c r="C103" s="59" t="s">
        <v>499</v>
      </c>
      <c r="D103" s="60"/>
    </row>
    <row r="104" spans="1:4" ht="31.5" x14ac:dyDescent="0.25">
      <c r="A104" s="54"/>
      <c r="B104" s="61" t="s">
        <v>11</v>
      </c>
      <c r="C104" s="62" t="s">
        <v>541</v>
      </c>
      <c r="D104" s="60"/>
    </row>
    <row r="105" spans="1:4" x14ac:dyDescent="0.25">
      <c r="A105" s="63"/>
      <c r="B105" s="77"/>
      <c r="C105" s="65"/>
      <c r="D105" s="66"/>
    </row>
    <row r="106" spans="1:4" ht="31.5" customHeight="1" x14ac:dyDescent="0.25">
      <c r="A106" s="51" t="s">
        <v>57</v>
      </c>
      <c r="B106" s="89" t="s">
        <v>589</v>
      </c>
      <c r="C106" s="90"/>
      <c r="D106" s="52"/>
    </row>
    <row r="107" spans="1:4" x14ac:dyDescent="0.25">
      <c r="A107" s="54"/>
      <c r="B107" s="55" t="s">
        <v>8</v>
      </c>
      <c r="C107" s="56" t="s">
        <v>417</v>
      </c>
      <c r="D107" s="57"/>
    </row>
    <row r="108" spans="1:4" ht="31.5" x14ac:dyDescent="0.25">
      <c r="A108" s="54"/>
      <c r="B108" s="58" t="s">
        <v>9</v>
      </c>
      <c r="C108" s="59" t="s">
        <v>458</v>
      </c>
      <c r="D108" s="60"/>
    </row>
    <row r="109" spans="1:4" x14ac:dyDescent="0.25">
      <c r="A109" s="54"/>
      <c r="B109" s="58" t="s">
        <v>10</v>
      </c>
      <c r="C109" s="59" t="s">
        <v>500</v>
      </c>
      <c r="D109" s="60"/>
    </row>
    <row r="110" spans="1:4" x14ac:dyDescent="0.25">
      <c r="A110" s="54"/>
      <c r="B110" s="61" t="s">
        <v>11</v>
      </c>
      <c r="C110" s="62" t="s">
        <v>542</v>
      </c>
      <c r="D110" s="60"/>
    </row>
    <row r="111" spans="1:4" x14ac:dyDescent="0.25">
      <c r="A111" s="63"/>
      <c r="B111" s="77"/>
      <c r="C111" s="65"/>
      <c r="D111" s="66"/>
    </row>
    <row r="112" spans="1:4" ht="31.5" customHeight="1" x14ac:dyDescent="0.25">
      <c r="A112" s="51" t="s">
        <v>58</v>
      </c>
      <c r="B112" s="89" t="s">
        <v>590</v>
      </c>
      <c r="C112" s="90"/>
      <c r="D112" s="52"/>
    </row>
    <row r="113" spans="1:4" x14ac:dyDescent="0.25">
      <c r="A113" s="54"/>
      <c r="B113" s="55" t="s">
        <v>8</v>
      </c>
      <c r="C113" s="56" t="s">
        <v>418</v>
      </c>
      <c r="D113" s="57"/>
    </row>
    <row r="114" spans="1:4" x14ac:dyDescent="0.25">
      <c r="A114" s="54"/>
      <c r="B114" s="58" t="s">
        <v>9</v>
      </c>
      <c r="C114" s="59" t="s">
        <v>459</v>
      </c>
      <c r="D114" s="60"/>
    </row>
    <row r="115" spans="1:4" x14ac:dyDescent="0.25">
      <c r="A115" s="54"/>
      <c r="B115" s="58" t="s">
        <v>10</v>
      </c>
      <c r="C115" s="59" t="s">
        <v>501</v>
      </c>
      <c r="D115" s="60"/>
    </row>
    <row r="116" spans="1:4" x14ac:dyDescent="0.25">
      <c r="A116" s="54"/>
      <c r="B116" s="61" t="s">
        <v>11</v>
      </c>
      <c r="C116" s="62" t="s">
        <v>543</v>
      </c>
      <c r="D116" s="60"/>
    </row>
    <row r="117" spans="1:4" x14ac:dyDescent="0.25">
      <c r="A117" s="63"/>
      <c r="B117" s="77"/>
      <c r="C117" s="65"/>
      <c r="D117" s="66"/>
    </row>
    <row r="118" spans="1:4" ht="31.5" customHeight="1" x14ac:dyDescent="0.25">
      <c r="A118" s="51" t="s">
        <v>59</v>
      </c>
      <c r="B118" s="89" t="s">
        <v>591</v>
      </c>
      <c r="C118" s="90"/>
      <c r="D118" s="52"/>
    </row>
    <row r="119" spans="1:4" x14ac:dyDescent="0.25">
      <c r="A119" s="54"/>
      <c r="B119" s="55" t="s">
        <v>8</v>
      </c>
      <c r="C119" s="56" t="s">
        <v>419</v>
      </c>
      <c r="D119" s="57"/>
    </row>
    <row r="120" spans="1:4" x14ac:dyDescent="0.25">
      <c r="A120" s="54"/>
      <c r="B120" s="58" t="s">
        <v>9</v>
      </c>
      <c r="C120" s="59" t="s">
        <v>460</v>
      </c>
      <c r="D120" s="60"/>
    </row>
    <row r="121" spans="1:4" x14ac:dyDescent="0.25">
      <c r="A121" s="54"/>
      <c r="B121" s="58" t="s">
        <v>10</v>
      </c>
      <c r="C121" s="59" t="s">
        <v>502</v>
      </c>
      <c r="D121" s="60"/>
    </row>
    <row r="122" spans="1:4" x14ac:dyDescent="0.25">
      <c r="A122" s="54"/>
      <c r="B122" s="61" t="s">
        <v>11</v>
      </c>
      <c r="C122" s="62" t="s">
        <v>544</v>
      </c>
      <c r="D122" s="60"/>
    </row>
    <row r="123" spans="1:4" x14ac:dyDescent="0.25">
      <c r="A123" s="63"/>
      <c r="B123" s="77"/>
      <c r="C123" s="65"/>
      <c r="D123" s="66"/>
    </row>
    <row r="124" spans="1:4" ht="31.5" customHeight="1" x14ac:dyDescent="0.25">
      <c r="A124" s="51" t="s">
        <v>302</v>
      </c>
      <c r="B124" s="89" t="s">
        <v>592</v>
      </c>
      <c r="C124" s="90"/>
      <c r="D124" s="52"/>
    </row>
    <row r="125" spans="1:4" x14ac:dyDescent="0.25">
      <c r="A125" s="54"/>
      <c r="B125" s="55" t="s">
        <v>8</v>
      </c>
      <c r="C125" s="56" t="s">
        <v>420</v>
      </c>
      <c r="D125" s="57"/>
    </row>
    <row r="126" spans="1:4" ht="31.5" x14ac:dyDescent="0.25">
      <c r="A126" s="54"/>
      <c r="B126" s="58" t="s">
        <v>9</v>
      </c>
      <c r="C126" s="59" t="s">
        <v>461</v>
      </c>
      <c r="D126" s="60"/>
    </row>
    <row r="127" spans="1:4" ht="31.5" x14ac:dyDescent="0.25">
      <c r="A127" s="54"/>
      <c r="B127" s="58" t="s">
        <v>10</v>
      </c>
      <c r="C127" s="59" t="s">
        <v>503</v>
      </c>
      <c r="D127" s="60"/>
    </row>
    <row r="128" spans="1:4" x14ac:dyDescent="0.25">
      <c r="A128" s="54"/>
      <c r="B128" s="61" t="s">
        <v>11</v>
      </c>
      <c r="C128" s="62" t="s">
        <v>545</v>
      </c>
      <c r="D128" s="60"/>
    </row>
    <row r="129" spans="1:4" x14ac:dyDescent="0.25">
      <c r="A129" s="63"/>
      <c r="B129" s="77"/>
      <c r="C129" s="65"/>
      <c r="D129" s="66"/>
    </row>
    <row r="130" spans="1:4" ht="31.5" customHeight="1" x14ac:dyDescent="0.25">
      <c r="A130" s="51" t="s">
        <v>303</v>
      </c>
      <c r="B130" s="89" t="s">
        <v>593</v>
      </c>
      <c r="C130" s="90"/>
      <c r="D130" s="52"/>
    </row>
    <row r="131" spans="1:4" x14ac:dyDescent="0.25">
      <c r="A131" s="54"/>
      <c r="B131" s="55" t="s">
        <v>8</v>
      </c>
      <c r="C131" s="56" t="s">
        <v>421</v>
      </c>
      <c r="D131" s="57"/>
    </row>
    <row r="132" spans="1:4" x14ac:dyDescent="0.25">
      <c r="A132" s="54"/>
      <c r="B132" s="58" t="s">
        <v>9</v>
      </c>
      <c r="C132" s="59" t="s">
        <v>462</v>
      </c>
      <c r="D132" s="60"/>
    </row>
    <row r="133" spans="1:4" x14ac:dyDescent="0.25">
      <c r="A133" s="54"/>
      <c r="B133" s="58" t="s">
        <v>10</v>
      </c>
      <c r="C133" s="59" t="s">
        <v>504</v>
      </c>
      <c r="D133" s="60"/>
    </row>
    <row r="134" spans="1:4" x14ac:dyDescent="0.25">
      <c r="A134" s="54"/>
      <c r="B134" s="61" t="s">
        <v>11</v>
      </c>
      <c r="C134" s="62" t="s">
        <v>546</v>
      </c>
      <c r="D134" s="60"/>
    </row>
    <row r="135" spans="1:4" x14ac:dyDescent="0.25">
      <c r="A135" s="63"/>
      <c r="B135" s="77"/>
      <c r="C135" s="65"/>
      <c r="D135" s="66"/>
    </row>
    <row r="136" spans="1:4" ht="31.5" customHeight="1" x14ac:dyDescent="0.25">
      <c r="A136" s="51" t="s">
        <v>304</v>
      </c>
      <c r="B136" s="89" t="s">
        <v>594</v>
      </c>
      <c r="C136" s="90"/>
      <c r="D136" s="52"/>
    </row>
    <row r="137" spans="1:4" x14ac:dyDescent="0.25">
      <c r="A137" s="54"/>
      <c r="B137" s="55" t="s">
        <v>8</v>
      </c>
      <c r="C137" s="56" t="s">
        <v>422</v>
      </c>
      <c r="D137" s="57"/>
    </row>
    <row r="138" spans="1:4" x14ac:dyDescent="0.25">
      <c r="A138" s="54"/>
      <c r="B138" s="58" t="s">
        <v>9</v>
      </c>
      <c r="C138" s="59" t="s">
        <v>463</v>
      </c>
      <c r="D138" s="60"/>
    </row>
    <row r="139" spans="1:4" x14ac:dyDescent="0.25">
      <c r="A139" s="54"/>
      <c r="B139" s="58" t="s">
        <v>10</v>
      </c>
      <c r="C139" s="59" t="s">
        <v>505</v>
      </c>
      <c r="D139" s="60"/>
    </row>
    <row r="140" spans="1:4" x14ac:dyDescent="0.25">
      <c r="A140" s="54"/>
      <c r="B140" s="61" t="s">
        <v>11</v>
      </c>
      <c r="C140" s="62" t="s">
        <v>547</v>
      </c>
      <c r="D140" s="60"/>
    </row>
    <row r="141" spans="1:4" x14ac:dyDescent="0.25">
      <c r="A141" s="63"/>
      <c r="B141" s="77"/>
      <c r="C141" s="65"/>
      <c r="D141" s="66"/>
    </row>
    <row r="142" spans="1:4" ht="31.5" customHeight="1" x14ac:dyDescent="0.25">
      <c r="A142" s="51" t="s">
        <v>305</v>
      </c>
      <c r="B142" s="89" t="s">
        <v>595</v>
      </c>
      <c r="C142" s="90"/>
      <c r="D142" s="52"/>
    </row>
    <row r="143" spans="1:4" x14ac:dyDescent="0.25">
      <c r="A143" s="54"/>
      <c r="B143" s="55" t="s">
        <v>8</v>
      </c>
      <c r="C143" s="56" t="s">
        <v>423</v>
      </c>
      <c r="D143" s="57"/>
    </row>
    <row r="144" spans="1:4" x14ac:dyDescent="0.25">
      <c r="A144" s="54"/>
      <c r="B144" s="58" t="s">
        <v>9</v>
      </c>
      <c r="C144" s="59" t="s">
        <v>464</v>
      </c>
      <c r="D144" s="60"/>
    </row>
    <row r="145" spans="1:4" ht="31.5" x14ac:dyDescent="0.25">
      <c r="A145" s="54"/>
      <c r="B145" s="58" t="s">
        <v>10</v>
      </c>
      <c r="C145" s="59" t="s">
        <v>506</v>
      </c>
      <c r="D145" s="60"/>
    </row>
    <row r="146" spans="1:4" ht="31.5" x14ac:dyDescent="0.25">
      <c r="A146" s="54"/>
      <c r="B146" s="61" t="s">
        <v>11</v>
      </c>
      <c r="C146" s="62" t="s">
        <v>548</v>
      </c>
      <c r="D146" s="60"/>
    </row>
    <row r="147" spans="1:4" x14ac:dyDescent="0.25">
      <c r="A147" s="63"/>
      <c r="B147" s="77"/>
      <c r="C147" s="65"/>
      <c r="D147" s="66"/>
    </row>
    <row r="148" spans="1:4" ht="31.5" customHeight="1" x14ac:dyDescent="0.25">
      <c r="A148" s="51" t="s">
        <v>306</v>
      </c>
      <c r="B148" s="89" t="s">
        <v>596</v>
      </c>
      <c r="C148" s="90"/>
      <c r="D148" s="52"/>
    </row>
    <row r="149" spans="1:4" x14ac:dyDescent="0.25">
      <c r="A149" s="54"/>
      <c r="B149" s="55" t="s">
        <v>8</v>
      </c>
      <c r="C149" s="56" t="s">
        <v>424</v>
      </c>
      <c r="D149" s="57"/>
    </row>
    <row r="150" spans="1:4" x14ac:dyDescent="0.25">
      <c r="A150" s="54"/>
      <c r="B150" s="58" t="s">
        <v>9</v>
      </c>
      <c r="C150" s="59" t="s">
        <v>465</v>
      </c>
      <c r="D150" s="60"/>
    </row>
    <row r="151" spans="1:4" x14ac:dyDescent="0.25">
      <c r="A151" s="54"/>
      <c r="B151" s="58" t="s">
        <v>10</v>
      </c>
      <c r="C151" s="59" t="s">
        <v>507</v>
      </c>
      <c r="D151" s="60"/>
    </row>
    <row r="152" spans="1:4" x14ac:dyDescent="0.25">
      <c r="A152" s="54"/>
      <c r="B152" s="61" t="s">
        <v>11</v>
      </c>
      <c r="C152" s="62" t="s">
        <v>549</v>
      </c>
      <c r="D152" s="60"/>
    </row>
    <row r="153" spans="1:4" x14ac:dyDescent="0.25">
      <c r="A153" s="63"/>
      <c r="B153" s="77"/>
      <c r="C153" s="65"/>
      <c r="D153" s="66"/>
    </row>
    <row r="154" spans="1:4" ht="31.5" customHeight="1" x14ac:dyDescent="0.25">
      <c r="A154" s="51" t="s">
        <v>307</v>
      </c>
      <c r="B154" s="89" t="s">
        <v>597</v>
      </c>
      <c r="C154" s="90"/>
      <c r="D154" s="52"/>
    </row>
    <row r="155" spans="1:4" x14ac:dyDescent="0.25">
      <c r="A155" s="54"/>
      <c r="B155" s="55" t="s">
        <v>8</v>
      </c>
      <c r="C155" s="56" t="s">
        <v>425</v>
      </c>
      <c r="D155" s="57"/>
    </row>
    <row r="156" spans="1:4" x14ac:dyDescent="0.25">
      <c r="A156" s="54"/>
      <c r="B156" s="58" t="s">
        <v>9</v>
      </c>
      <c r="C156" s="59" t="s">
        <v>466</v>
      </c>
      <c r="D156" s="60"/>
    </row>
    <row r="157" spans="1:4" x14ac:dyDescent="0.25">
      <c r="A157" s="54"/>
      <c r="B157" s="58" t="s">
        <v>10</v>
      </c>
      <c r="C157" s="59" t="s">
        <v>508</v>
      </c>
      <c r="D157" s="60"/>
    </row>
    <row r="158" spans="1:4" x14ac:dyDescent="0.25">
      <c r="A158" s="54"/>
      <c r="B158" s="61" t="s">
        <v>11</v>
      </c>
      <c r="C158" s="62" t="s">
        <v>550</v>
      </c>
      <c r="D158" s="60"/>
    </row>
    <row r="159" spans="1:4" x14ac:dyDescent="0.25">
      <c r="A159" s="63"/>
      <c r="B159" s="77"/>
      <c r="C159" s="65"/>
      <c r="D159" s="66"/>
    </row>
    <row r="160" spans="1:4" ht="31.5" customHeight="1" x14ac:dyDescent="0.25">
      <c r="A160" s="51" t="s">
        <v>308</v>
      </c>
      <c r="B160" s="89" t="s">
        <v>598</v>
      </c>
      <c r="C160" s="90"/>
      <c r="D160" s="52"/>
    </row>
    <row r="161" spans="1:4" x14ac:dyDescent="0.25">
      <c r="A161" s="54"/>
      <c r="B161" s="55" t="s">
        <v>8</v>
      </c>
      <c r="C161" s="56" t="s">
        <v>426</v>
      </c>
      <c r="D161" s="57"/>
    </row>
    <row r="162" spans="1:4" x14ac:dyDescent="0.25">
      <c r="A162" s="54"/>
      <c r="B162" s="58" t="s">
        <v>9</v>
      </c>
      <c r="C162" s="59" t="s">
        <v>467</v>
      </c>
      <c r="D162" s="60"/>
    </row>
    <row r="163" spans="1:4" x14ac:dyDescent="0.25">
      <c r="A163" s="54"/>
      <c r="B163" s="58" t="s">
        <v>10</v>
      </c>
      <c r="C163" s="59" t="s">
        <v>509</v>
      </c>
      <c r="D163" s="60"/>
    </row>
    <row r="164" spans="1:4" x14ac:dyDescent="0.25">
      <c r="A164" s="54"/>
      <c r="B164" s="61" t="s">
        <v>11</v>
      </c>
      <c r="C164" s="62" t="s">
        <v>551</v>
      </c>
      <c r="D164" s="60"/>
    </row>
    <row r="165" spans="1:4" x14ac:dyDescent="0.25">
      <c r="A165" s="63"/>
      <c r="B165" s="77"/>
      <c r="C165" s="65"/>
      <c r="D165" s="66"/>
    </row>
    <row r="166" spans="1:4" ht="31.5" customHeight="1" x14ac:dyDescent="0.25">
      <c r="A166" s="51" t="s">
        <v>309</v>
      </c>
      <c r="B166" s="89" t="s">
        <v>599</v>
      </c>
      <c r="C166" s="90"/>
      <c r="D166" s="52"/>
    </row>
    <row r="167" spans="1:4" x14ac:dyDescent="0.25">
      <c r="A167" s="54"/>
      <c r="B167" s="55" t="s">
        <v>8</v>
      </c>
      <c r="C167" s="56" t="s">
        <v>427</v>
      </c>
      <c r="D167" s="57"/>
    </row>
    <row r="168" spans="1:4" x14ac:dyDescent="0.25">
      <c r="A168" s="54"/>
      <c r="B168" s="58" t="s">
        <v>9</v>
      </c>
      <c r="C168" s="59" t="s">
        <v>468</v>
      </c>
      <c r="D168" s="60"/>
    </row>
    <row r="169" spans="1:4" x14ac:dyDescent="0.25">
      <c r="A169" s="54"/>
      <c r="B169" s="58" t="s">
        <v>10</v>
      </c>
      <c r="C169" s="59" t="s">
        <v>429</v>
      </c>
      <c r="D169" s="60"/>
    </row>
    <row r="170" spans="1:4" x14ac:dyDescent="0.25">
      <c r="A170" s="54"/>
      <c r="B170" s="61" t="s">
        <v>11</v>
      </c>
      <c r="C170" s="62" t="s">
        <v>552</v>
      </c>
      <c r="D170" s="60"/>
    </row>
    <row r="171" spans="1:4" x14ac:dyDescent="0.25">
      <c r="A171" s="63"/>
      <c r="B171" s="77"/>
      <c r="C171" s="65"/>
      <c r="D171" s="66"/>
    </row>
    <row r="172" spans="1:4" ht="31.5" customHeight="1" x14ac:dyDescent="0.25">
      <c r="A172" s="51" t="s">
        <v>310</v>
      </c>
      <c r="B172" s="89" t="s">
        <v>600</v>
      </c>
      <c r="C172" s="90"/>
      <c r="D172" s="52"/>
    </row>
    <row r="173" spans="1:4" x14ac:dyDescent="0.25">
      <c r="A173" s="54"/>
      <c r="B173" s="55" t="s">
        <v>8</v>
      </c>
      <c r="C173" s="56" t="s">
        <v>428</v>
      </c>
      <c r="D173" s="57"/>
    </row>
    <row r="174" spans="1:4" x14ac:dyDescent="0.25">
      <c r="A174" s="54"/>
      <c r="B174" s="58" t="s">
        <v>9</v>
      </c>
      <c r="C174" s="59" t="s">
        <v>469</v>
      </c>
      <c r="D174" s="60"/>
    </row>
    <row r="175" spans="1:4" x14ac:dyDescent="0.25">
      <c r="A175" s="54"/>
      <c r="B175" s="58" t="s">
        <v>10</v>
      </c>
      <c r="C175" s="59" t="s">
        <v>510</v>
      </c>
      <c r="D175" s="60"/>
    </row>
    <row r="176" spans="1:4" x14ac:dyDescent="0.25">
      <c r="A176" s="54"/>
      <c r="B176" s="61" t="s">
        <v>11</v>
      </c>
      <c r="C176" s="62" t="s">
        <v>553</v>
      </c>
      <c r="D176" s="60"/>
    </row>
    <row r="177" spans="1:4" x14ac:dyDescent="0.25">
      <c r="A177" s="63"/>
      <c r="B177" s="77"/>
      <c r="C177" s="65"/>
      <c r="D177" s="66"/>
    </row>
    <row r="178" spans="1:4" ht="31.5" customHeight="1" x14ac:dyDescent="0.25">
      <c r="A178" s="51" t="s">
        <v>311</v>
      </c>
      <c r="B178" s="89" t="s">
        <v>601</v>
      </c>
      <c r="C178" s="90"/>
      <c r="D178" s="52"/>
    </row>
    <row r="179" spans="1:4" x14ac:dyDescent="0.25">
      <c r="A179" s="54"/>
      <c r="B179" s="55" t="s">
        <v>8</v>
      </c>
      <c r="C179" s="56" t="s">
        <v>429</v>
      </c>
      <c r="D179" s="57"/>
    </row>
    <row r="180" spans="1:4" x14ac:dyDescent="0.25">
      <c r="A180" s="54"/>
      <c r="B180" s="58" t="s">
        <v>9</v>
      </c>
      <c r="C180" s="59" t="s">
        <v>470</v>
      </c>
      <c r="D180" s="60"/>
    </row>
    <row r="181" spans="1:4" x14ac:dyDescent="0.25">
      <c r="A181" s="54"/>
      <c r="B181" s="58" t="s">
        <v>10</v>
      </c>
      <c r="C181" s="59" t="s">
        <v>511</v>
      </c>
      <c r="D181" s="60"/>
    </row>
    <row r="182" spans="1:4" x14ac:dyDescent="0.25">
      <c r="A182" s="54"/>
      <c r="B182" s="61" t="s">
        <v>11</v>
      </c>
      <c r="C182" s="62" t="s">
        <v>554</v>
      </c>
      <c r="D182" s="60"/>
    </row>
    <row r="183" spans="1:4" x14ac:dyDescent="0.25">
      <c r="A183" s="63"/>
      <c r="B183" s="77"/>
      <c r="C183" s="65"/>
      <c r="D183" s="66"/>
    </row>
    <row r="184" spans="1:4" ht="31.5" customHeight="1" x14ac:dyDescent="0.25">
      <c r="A184" s="51" t="s">
        <v>312</v>
      </c>
      <c r="B184" s="89" t="s">
        <v>602</v>
      </c>
      <c r="C184" s="90"/>
      <c r="D184" s="52"/>
    </row>
    <row r="185" spans="1:4" x14ac:dyDescent="0.25">
      <c r="A185" s="54"/>
      <c r="B185" s="55" t="s">
        <v>8</v>
      </c>
      <c r="C185" s="56" t="s">
        <v>430</v>
      </c>
      <c r="D185" s="57"/>
    </row>
    <row r="186" spans="1:4" x14ac:dyDescent="0.25">
      <c r="A186" s="54"/>
      <c r="B186" s="58" t="s">
        <v>9</v>
      </c>
      <c r="C186" s="59" t="s">
        <v>471</v>
      </c>
      <c r="D186" s="60"/>
    </row>
    <row r="187" spans="1:4" x14ac:dyDescent="0.25">
      <c r="A187" s="54"/>
      <c r="B187" s="58" t="s">
        <v>10</v>
      </c>
      <c r="C187" s="59" t="s">
        <v>512</v>
      </c>
      <c r="D187" s="60"/>
    </row>
    <row r="188" spans="1:4" x14ac:dyDescent="0.25">
      <c r="A188" s="54"/>
      <c r="B188" s="61" t="s">
        <v>11</v>
      </c>
      <c r="C188" s="62" t="s">
        <v>555</v>
      </c>
      <c r="D188" s="60"/>
    </row>
    <row r="189" spans="1:4" x14ac:dyDescent="0.25">
      <c r="A189" s="63"/>
      <c r="B189" s="77"/>
      <c r="C189" s="65"/>
      <c r="D189" s="66"/>
    </row>
    <row r="190" spans="1:4" ht="31.5" customHeight="1" x14ac:dyDescent="0.25">
      <c r="A190" s="51" t="s">
        <v>313</v>
      </c>
      <c r="B190" s="89" t="s">
        <v>603</v>
      </c>
      <c r="C190" s="90"/>
      <c r="D190" s="52"/>
    </row>
    <row r="191" spans="1:4" x14ac:dyDescent="0.25">
      <c r="A191" s="54"/>
      <c r="B191" s="55" t="s">
        <v>8</v>
      </c>
      <c r="C191" s="56" t="s">
        <v>431</v>
      </c>
      <c r="D191" s="57"/>
    </row>
    <row r="192" spans="1:4" x14ac:dyDescent="0.25">
      <c r="A192" s="54"/>
      <c r="B192" s="58" t="s">
        <v>9</v>
      </c>
      <c r="C192" s="59" t="s">
        <v>472</v>
      </c>
      <c r="D192" s="60"/>
    </row>
    <row r="193" spans="1:4" x14ac:dyDescent="0.25">
      <c r="A193" s="54"/>
      <c r="B193" s="58" t="s">
        <v>10</v>
      </c>
      <c r="C193" s="59" t="s">
        <v>513</v>
      </c>
      <c r="D193" s="60"/>
    </row>
    <row r="194" spans="1:4" x14ac:dyDescent="0.25">
      <c r="A194" s="54"/>
      <c r="B194" s="61" t="s">
        <v>11</v>
      </c>
      <c r="C194" s="62" t="s">
        <v>556</v>
      </c>
      <c r="D194" s="60"/>
    </row>
    <row r="195" spans="1:4" x14ac:dyDescent="0.25">
      <c r="A195" s="63"/>
      <c r="B195" s="77"/>
      <c r="C195" s="65"/>
      <c r="D195" s="66"/>
    </row>
    <row r="196" spans="1:4" ht="31.5" customHeight="1" x14ac:dyDescent="0.25">
      <c r="A196" s="51" t="s">
        <v>314</v>
      </c>
      <c r="B196" s="89" t="s">
        <v>604</v>
      </c>
      <c r="C196" s="90"/>
      <c r="D196" s="52"/>
    </row>
    <row r="197" spans="1:4" x14ac:dyDescent="0.25">
      <c r="A197" s="54"/>
      <c r="B197" s="55" t="s">
        <v>8</v>
      </c>
      <c r="C197" s="56" t="s">
        <v>432</v>
      </c>
      <c r="D197" s="57"/>
    </row>
    <row r="198" spans="1:4" x14ac:dyDescent="0.25">
      <c r="A198" s="54"/>
      <c r="B198" s="58" t="s">
        <v>9</v>
      </c>
      <c r="C198" s="59" t="s">
        <v>473</v>
      </c>
      <c r="D198" s="60"/>
    </row>
    <row r="199" spans="1:4" x14ac:dyDescent="0.25">
      <c r="A199" s="54"/>
      <c r="B199" s="58" t="s">
        <v>10</v>
      </c>
      <c r="C199" s="59" t="s">
        <v>514</v>
      </c>
      <c r="D199" s="60"/>
    </row>
    <row r="200" spans="1:4" x14ac:dyDescent="0.25">
      <c r="A200" s="54"/>
      <c r="B200" s="61" t="s">
        <v>11</v>
      </c>
      <c r="C200" s="62" t="s">
        <v>557</v>
      </c>
      <c r="D200" s="60"/>
    </row>
    <row r="201" spans="1:4" x14ac:dyDescent="0.25">
      <c r="A201" s="63"/>
      <c r="B201" s="77"/>
      <c r="C201" s="65"/>
      <c r="D201" s="66"/>
    </row>
    <row r="202" spans="1:4" ht="31.5" customHeight="1" x14ac:dyDescent="0.25">
      <c r="A202" s="51" t="s">
        <v>315</v>
      </c>
      <c r="B202" s="89" t="s">
        <v>605</v>
      </c>
      <c r="C202" s="90"/>
      <c r="D202" s="52"/>
    </row>
    <row r="203" spans="1:4" x14ac:dyDescent="0.25">
      <c r="A203" s="54"/>
      <c r="B203" s="55" t="s">
        <v>8</v>
      </c>
      <c r="C203" s="56" t="s">
        <v>433</v>
      </c>
      <c r="D203" s="57"/>
    </row>
    <row r="204" spans="1:4" x14ac:dyDescent="0.25">
      <c r="A204" s="54"/>
      <c r="B204" s="58" t="s">
        <v>9</v>
      </c>
      <c r="C204" s="59" t="s">
        <v>258</v>
      </c>
      <c r="D204" s="60"/>
    </row>
    <row r="205" spans="1:4" x14ac:dyDescent="0.25">
      <c r="A205" s="54"/>
      <c r="B205" s="58" t="s">
        <v>10</v>
      </c>
      <c r="C205" s="59" t="s">
        <v>515</v>
      </c>
      <c r="D205" s="60"/>
    </row>
    <row r="206" spans="1:4" x14ac:dyDescent="0.25">
      <c r="A206" s="54"/>
      <c r="B206" s="61" t="s">
        <v>11</v>
      </c>
      <c r="C206" s="62" t="s">
        <v>558</v>
      </c>
      <c r="D206" s="60"/>
    </row>
    <row r="207" spans="1:4" x14ac:dyDescent="0.25">
      <c r="A207" s="63"/>
      <c r="B207" s="77"/>
      <c r="C207" s="65"/>
      <c r="D207" s="66"/>
    </row>
    <row r="208" spans="1:4" ht="31.5" customHeight="1" x14ac:dyDescent="0.25">
      <c r="A208" s="51" t="s">
        <v>316</v>
      </c>
      <c r="B208" s="89" t="s">
        <v>606</v>
      </c>
      <c r="C208" s="90"/>
      <c r="D208" s="52"/>
    </row>
    <row r="209" spans="1:4" x14ac:dyDescent="0.25">
      <c r="A209" s="54"/>
      <c r="B209" s="55" t="s">
        <v>8</v>
      </c>
      <c r="C209" s="56" t="s">
        <v>258</v>
      </c>
      <c r="D209" s="57"/>
    </row>
    <row r="210" spans="1:4" ht="31.5" x14ac:dyDescent="0.25">
      <c r="A210" s="54"/>
      <c r="B210" s="58" t="s">
        <v>9</v>
      </c>
      <c r="C210" s="59" t="s">
        <v>474</v>
      </c>
      <c r="D210" s="60"/>
    </row>
    <row r="211" spans="1:4" x14ac:dyDescent="0.25">
      <c r="A211" s="54"/>
      <c r="B211" s="58" t="s">
        <v>10</v>
      </c>
      <c r="C211" s="59" t="s">
        <v>516</v>
      </c>
      <c r="D211" s="60"/>
    </row>
    <row r="212" spans="1:4" x14ac:dyDescent="0.25">
      <c r="A212" s="54"/>
      <c r="B212" s="61" t="s">
        <v>11</v>
      </c>
      <c r="C212" s="62" t="s">
        <v>559</v>
      </c>
      <c r="D212" s="60"/>
    </row>
    <row r="213" spans="1:4" x14ac:dyDescent="0.25">
      <c r="A213" s="63"/>
      <c r="B213" s="77"/>
      <c r="C213" s="65"/>
      <c r="D213" s="66"/>
    </row>
    <row r="214" spans="1:4" ht="31.5" customHeight="1" x14ac:dyDescent="0.25">
      <c r="A214" s="51" t="s">
        <v>317</v>
      </c>
      <c r="B214" s="89" t="s">
        <v>607</v>
      </c>
      <c r="C214" s="90"/>
      <c r="D214" s="52"/>
    </row>
    <row r="215" spans="1:4" x14ac:dyDescent="0.25">
      <c r="A215" s="54"/>
      <c r="B215" s="55" t="s">
        <v>8</v>
      </c>
      <c r="C215" s="56" t="s">
        <v>434</v>
      </c>
      <c r="D215" s="57"/>
    </row>
    <row r="216" spans="1:4" x14ac:dyDescent="0.25">
      <c r="A216" s="54"/>
      <c r="B216" s="58" t="s">
        <v>9</v>
      </c>
      <c r="C216" s="59" t="s">
        <v>475</v>
      </c>
      <c r="D216" s="60"/>
    </row>
    <row r="217" spans="1:4" x14ac:dyDescent="0.25">
      <c r="A217" s="54"/>
      <c r="B217" s="58" t="s">
        <v>10</v>
      </c>
      <c r="C217" s="59" t="s">
        <v>517</v>
      </c>
      <c r="D217" s="60"/>
    </row>
    <row r="218" spans="1:4" x14ac:dyDescent="0.25">
      <c r="A218" s="54"/>
      <c r="B218" s="61" t="s">
        <v>11</v>
      </c>
      <c r="C218" s="62" t="s">
        <v>560</v>
      </c>
      <c r="D218" s="60"/>
    </row>
    <row r="219" spans="1:4" x14ac:dyDescent="0.25">
      <c r="A219" s="63"/>
      <c r="B219" s="77"/>
      <c r="C219" s="65"/>
      <c r="D219" s="66"/>
    </row>
    <row r="220" spans="1:4" ht="31.5" customHeight="1" x14ac:dyDescent="0.25">
      <c r="A220" s="51" t="s">
        <v>318</v>
      </c>
      <c r="B220" s="89" t="s">
        <v>608</v>
      </c>
      <c r="C220" s="90"/>
      <c r="D220" s="52"/>
    </row>
    <row r="221" spans="1:4" x14ac:dyDescent="0.25">
      <c r="A221" s="54"/>
      <c r="B221" s="55" t="s">
        <v>8</v>
      </c>
      <c r="C221" s="56" t="s">
        <v>434</v>
      </c>
      <c r="D221" s="57"/>
    </row>
    <row r="222" spans="1:4" x14ac:dyDescent="0.25">
      <c r="A222" s="54"/>
      <c r="B222" s="58" t="s">
        <v>9</v>
      </c>
      <c r="C222" s="59" t="s">
        <v>475</v>
      </c>
      <c r="D222" s="60"/>
    </row>
    <row r="223" spans="1:4" x14ac:dyDescent="0.25">
      <c r="A223" s="54"/>
      <c r="B223" s="58" t="s">
        <v>10</v>
      </c>
      <c r="C223" s="59" t="s">
        <v>517</v>
      </c>
      <c r="D223" s="60"/>
    </row>
    <row r="224" spans="1:4" x14ac:dyDescent="0.25">
      <c r="A224" s="54"/>
      <c r="B224" s="61" t="s">
        <v>11</v>
      </c>
      <c r="C224" s="62" t="s">
        <v>560</v>
      </c>
      <c r="D224" s="60"/>
    </row>
    <row r="225" spans="1:4" x14ac:dyDescent="0.25">
      <c r="A225" s="63"/>
      <c r="B225" s="77"/>
      <c r="C225" s="65"/>
      <c r="D225" s="66"/>
    </row>
    <row r="226" spans="1:4" ht="31.5" customHeight="1" x14ac:dyDescent="0.25">
      <c r="A226" s="51" t="s">
        <v>319</v>
      </c>
      <c r="B226" s="89" t="s">
        <v>609</v>
      </c>
      <c r="C226" s="90"/>
      <c r="D226" s="52"/>
    </row>
    <row r="227" spans="1:4" x14ac:dyDescent="0.25">
      <c r="A227" s="54"/>
      <c r="B227" s="55" t="s">
        <v>8</v>
      </c>
      <c r="C227" s="56" t="s">
        <v>435</v>
      </c>
      <c r="D227" s="57"/>
    </row>
    <row r="228" spans="1:4" x14ac:dyDescent="0.25">
      <c r="A228" s="54"/>
      <c r="B228" s="58" t="s">
        <v>9</v>
      </c>
      <c r="C228" s="59" t="s">
        <v>434</v>
      </c>
      <c r="D228" s="60"/>
    </row>
    <row r="229" spans="1:4" x14ac:dyDescent="0.25">
      <c r="A229" s="54"/>
      <c r="B229" s="58" t="s">
        <v>10</v>
      </c>
      <c r="C229" s="59" t="s">
        <v>517</v>
      </c>
      <c r="D229" s="60"/>
    </row>
    <row r="230" spans="1:4" x14ac:dyDescent="0.25">
      <c r="A230" s="54"/>
      <c r="B230" s="61" t="s">
        <v>11</v>
      </c>
      <c r="C230" s="62" t="s">
        <v>561</v>
      </c>
      <c r="D230" s="60"/>
    </row>
    <row r="231" spans="1:4" x14ac:dyDescent="0.25">
      <c r="A231" s="63"/>
      <c r="B231" s="77"/>
      <c r="C231" s="65"/>
      <c r="D231" s="66"/>
    </row>
    <row r="232" spans="1:4" ht="31.5" customHeight="1" x14ac:dyDescent="0.25">
      <c r="A232" s="51" t="s">
        <v>320</v>
      </c>
      <c r="B232" s="89" t="s">
        <v>610</v>
      </c>
      <c r="C232" s="90"/>
      <c r="D232" s="52"/>
    </row>
    <row r="233" spans="1:4" x14ac:dyDescent="0.25">
      <c r="A233" s="54"/>
      <c r="B233" s="55" t="s">
        <v>8</v>
      </c>
      <c r="C233" s="56" t="s">
        <v>435</v>
      </c>
      <c r="D233" s="57"/>
    </row>
    <row r="234" spans="1:4" x14ac:dyDescent="0.25">
      <c r="A234" s="54"/>
      <c r="B234" s="58" t="s">
        <v>9</v>
      </c>
      <c r="C234" s="59" t="s">
        <v>434</v>
      </c>
      <c r="D234" s="60"/>
    </row>
    <row r="235" spans="1:4" x14ac:dyDescent="0.25">
      <c r="A235" s="54"/>
      <c r="B235" s="58" t="s">
        <v>10</v>
      </c>
      <c r="C235" s="59" t="s">
        <v>517</v>
      </c>
      <c r="D235" s="60"/>
    </row>
    <row r="236" spans="1:4" x14ac:dyDescent="0.25">
      <c r="A236" s="54"/>
      <c r="B236" s="61" t="s">
        <v>11</v>
      </c>
      <c r="C236" s="62" t="s">
        <v>561</v>
      </c>
      <c r="D236" s="60"/>
    </row>
    <row r="237" spans="1:4" x14ac:dyDescent="0.25">
      <c r="A237" s="63"/>
      <c r="B237" s="77"/>
      <c r="C237" s="65"/>
      <c r="D237" s="66"/>
    </row>
    <row r="238" spans="1:4" ht="31.5" customHeight="1" x14ac:dyDescent="0.25">
      <c r="A238" s="51" t="s">
        <v>321</v>
      </c>
      <c r="B238" s="89" t="s">
        <v>611</v>
      </c>
      <c r="C238" s="90"/>
      <c r="D238" s="52"/>
    </row>
    <row r="239" spans="1:4" x14ac:dyDescent="0.25">
      <c r="A239" s="54"/>
      <c r="B239" s="55" t="s">
        <v>8</v>
      </c>
      <c r="C239" s="56" t="s">
        <v>436</v>
      </c>
      <c r="D239" s="57"/>
    </row>
    <row r="240" spans="1:4" x14ac:dyDescent="0.25">
      <c r="A240" s="54"/>
      <c r="B240" s="58" t="s">
        <v>9</v>
      </c>
      <c r="C240" s="59" t="s">
        <v>434</v>
      </c>
      <c r="D240" s="60"/>
    </row>
    <row r="241" spans="1:4" x14ac:dyDescent="0.25">
      <c r="A241" s="54"/>
      <c r="B241" s="58" t="s">
        <v>10</v>
      </c>
      <c r="C241" s="59" t="s">
        <v>517</v>
      </c>
      <c r="D241" s="60"/>
    </row>
    <row r="242" spans="1:4" x14ac:dyDescent="0.25">
      <c r="A242" s="54"/>
      <c r="B242" s="61" t="s">
        <v>11</v>
      </c>
      <c r="C242" s="62" t="s">
        <v>561</v>
      </c>
      <c r="D242" s="60"/>
    </row>
    <row r="243" spans="1:4" x14ac:dyDescent="0.25">
      <c r="A243" s="63"/>
      <c r="B243" s="77"/>
      <c r="C243" s="65"/>
      <c r="D243" s="66"/>
    </row>
    <row r="244" spans="1:4" ht="31.5" customHeight="1" x14ac:dyDescent="0.25">
      <c r="A244" s="51" t="s">
        <v>322</v>
      </c>
      <c r="B244" s="89" t="s">
        <v>612</v>
      </c>
      <c r="C244" s="90"/>
      <c r="D244" s="52"/>
    </row>
    <row r="245" spans="1:4" x14ac:dyDescent="0.25">
      <c r="A245" s="54"/>
      <c r="B245" s="55" t="s">
        <v>8</v>
      </c>
      <c r="C245" s="56" t="s">
        <v>437</v>
      </c>
      <c r="D245" s="57"/>
    </row>
    <row r="246" spans="1:4" x14ac:dyDescent="0.25">
      <c r="A246" s="54"/>
      <c r="B246" s="58" t="s">
        <v>9</v>
      </c>
      <c r="C246" s="59" t="s">
        <v>476</v>
      </c>
      <c r="D246" s="60"/>
    </row>
    <row r="247" spans="1:4" x14ac:dyDescent="0.25">
      <c r="A247" s="54"/>
      <c r="B247" s="58" t="s">
        <v>10</v>
      </c>
      <c r="C247" s="59" t="s">
        <v>518</v>
      </c>
      <c r="D247" s="60"/>
    </row>
    <row r="248" spans="1:4" x14ac:dyDescent="0.25">
      <c r="A248" s="54"/>
      <c r="B248" s="61" t="s">
        <v>11</v>
      </c>
      <c r="C248" s="62" t="s">
        <v>562</v>
      </c>
      <c r="D248" s="60"/>
    </row>
    <row r="249" spans="1:4" x14ac:dyDescent="0.25">
      <c r="A249" s="63"/>
      <c r="B249" s="77"/>
      <c r="C249" s="65"/>
      <c r="D249" s="66"/>
    </row>
    <row r="250" spans="1:4" ht="31.5" customHeight="1" x14ac:dyDescent="0.25">
      <c r="A250" s="51" t="s">
        <v>323</v>
      </c>
      <c r="B250" s="89" t="s">
        <v>613</v>
      </c>
      <c r="C250" s="90"/>
      <c r="D250" s="52"/>
    </row>
    <row r="251" spans="1:4" x14ac:dyDescent="0.25">
      <c r="A251" s="54"/>
      <c r="B251" s="55" t="s">
        <v>8</v>
      </c>
      <c r="C251" s="56" t="s">
        <v>438</v>
      </c>
      <c r="D251" s="57"/>
    </row>
    <row r="252" spans="1:4" x14ac:dyDescent="0.25">
      <c r="A252" s="54"/>
      <c r="B252" s="58" t="s">
        <v>9</v>
      </c>
      <c r="C252" s="59" t="s">
        <v>477</v>
      </c>
      <c r="D252" s="60"/>
    </row>
    <row r="253" spans="1:4" x14ac:dyDescent="0.25">
      <c r="A253" s="54"/>
      <c r="B253" s="58" t="s">
        <v>10</v>
      </c>
      <c r="C253" s="59" t="s">
        <v>519</v>
      </c>
      <c r="D253" s="60"/>
    </row>
    <row r="254" spans="1:4" x14ac:dyDescent="0.25">
      <c r="A254" s="54"/>
      <c r="B254" s="61" t="s">
        <v>11</v>
      </c>
      <c r="C254" s="62" t="s">
        <v>563</v>
      </c>
      <c r="D254" s="60"/>
    </row>
    <row r="255" spans="1:4" x14ac:dyDescent="0.25">
      <c r="A255" s="63"/>
      <c r="B255" s="77"/>
      <c r="C255" s="65"/>
      <c r="D255" s="66"/>
    </row>
    <row r="256" spans="1:4" ht="31.5" customHeight="1" x14ac:dyDescent="0.25">
      <c r="A256" s="51" t="s">
        <v>324</v>
      </c>
      <c r="B256" s="89" t="s">
        <v>614</v>
      </c>
      <c r="C256" s="90"/>
      <c r="D256" s="52"/>
    </row>
    <row r="257" spans="1:4" x14ac:dyDescent="0.25">
      <c r="A257" s="54"/>
      <c r="B257" s="55" t="s">
        <v>8</v>
      </c>
      <c r="C257" s="56" t="s">
        <v>438</v>
      </c>
      <c r="D257" s="57"/>
    </row>
    <row r="258" spans="1:4" x14ac:dyDescent="0.25">
      <c r="A258" s="54"/>
      <c r="B258" s="58" t="s">
        <v>9</v>
      </c>
      <c r="C258" s="59" t="s">
        <v>477</v>
      </c>
      <c r="D258" s="60"/>
    </row>
    <row r="259" spans="1:4" x14ac:dyDescent="0.25">
      <c r="A259" s="54"/>
      <c r="B259" s="58" t="s">
        <v>10</v>
      </c>
      <c r="C259" s="59" t="s">
        <v>519</v>
      </c>
      <c r="D259" s="60"/>
    </row>
    <row r="260" spans="1:4" x14ac:dyDescent="0.25">
      <c r="A260" s="54"/>
      <c r="B260" s="61" t="s">
        <v>11</v>
      </c>
      <c r="C260" s="62" t="s">
        <v>564</v>
      </c>
      <c r="D260" s="60"/>
    </row>
    <row r="261" spans="1:4" x14ac:dyDescent="0.25">
      <c r="A261" s="63"/>
      <c r="B261" s="77"/>
      <c r="C261" s="65"/>
      <c r="D261" s="66"/>
    </row>
    <row r="262" spans="1:4" ht="31.5" customHeight="1" x14ac:dyDescent="0.25">
      <c r="A262" s="51" t="s">
        <v>325</v>
      </c>
      <c r="B262" s="89" t="s">
        <v>615</v>
      </c>
      <c r="C262" s="90"/>
      <c r="D262" s="52"/>
    </row>
    <row r="263" spans="1:4" x14ac:dyDescent="0.25">
      <c r="A263" s="54"/>
      <c r="B263" s="55" t="s">
        <v>8</v>
      </c>
      <c r="C263" s="56" t="s">
        <v>439</v>
      </c>
      <c r="D263" s="57"/>
    </row>
    <row r="264" spans="1:4" x14ac:dyDescent="0.25">
      <c r="A264" s="54"/>
      <c r="B264" s="58" t="s">
        <v>9</v>
      </c>
      <c r="C264" s="59" t="s">
        <v>478</v>
      </c>
      <c r="D264" s="60"/>
    </row>
    <row r="265" spans="1:4" x14ac:dyDescent="0.25">
      <c r="A265" s="54"/>
      <c r="B265" s="58" t="s">
        <v>10</v>
      </c>
      <c r="C265" s="59" t="s">
        <v>520</v>
      </c>
      <c r="D265" s="60"/>
    </row>
    <row r="266" spans="1:4" x14ac:dyDescent="0.25">
      <c r="A266" s="54"/>
      <c r="B266" s="61" t="s">
        <v>11</v>
      </c>
      <c r="C266" s="62" t="s">
        <v>565</v>
      </c>
      <c r="D266" s="60"/>
    </row>
    <row r="267" spans="1:4" x14ac:dyDescent="0.25">
      <c r="A267" s="63"/>
      <c r="B267" s="77"/>
      <c r="C267" s="65"/>
      <c r="D267" s="66"/>
    </row>
    <row r="268" spans="1:4" ht="31.5" customHeight="1" x14ac:dyDescent="0.25">
      <c r="A268" s="51" t="s">
        <v>326</v>
      </c>
      <c r="B268" s="89" t="s">
        <v>616</v>
      </c>
      <c r="C268" s="90"/>
      <c r="D268" s="52"/>
    </row>
    <row r="269" spans="1:4" x14ac:dyDescent="0.25">
      <c r="A269" s="54"/>
      <c r="B269" s="55" t="s">
        <v>8</v>
      </c>
      <c r="C269" s="56" t="s">
        <v>440</v>
      </c>
      <c r="D269" s="57"/>
    </row>
    <row r="270" spans="1:4" x14ac:dyDescent="0.25">
      <c r="A270" s="54"/>
      <c r="B270" s="58" t="s">
        <v>9</v>
      </c>
      <c r="C270" s="59" t="s">
        <v>479</v>
      </c>
      <c r="D270" s="60"/>
    </row>
    <row r="271" spans="1:4" x14ac:dyDescent="0.25">
      <c r="A271" s="54"/>
      <c r="B271" s="58" t="s">
        <v>10</v>
      </c>
      <c r="C271" s="59" t="s">
        <v>521</v>
      </c>
      <c r="D271" s="60"/>
    </row>
    <row r="272" spans="1:4" x14ac:dyDescent="0.25">
      <c r="A272" s="54"/>
      <c r="B272" s="61" t="s">
        <v>11</v>
      </c>
      <c r="C272" s="62" t="s">
        <v>566</v>
      </c>
      <c r="D272" s="60"/>
    </row>
    <row r="273" spans="1:4" x14ac:dyDescent="0.25">
      <c r="A273" s="63"/>
      <c r="B273" s="77"/>
      <c r="C273" s="65"/>
      <c r="D273" s="66"/>
    </row>
    <row r="274" spans="1:4" ht="31.5" customHeight="1" x14ac:dyDescent="0.25">
      <c r="A274" s="51" t="s">
        <v>327</v>
      </c>
      <c r="B274" s="89" t="s">
        <v>617</v>
      </c>
      <c r="C274" s="90"/>
      <c r="D274" s="52"/>
    </row>
    <row r="275" spans="1:4" x14ac:dyDescent="0.25">
      <c r="A275" s="54"/>
      <c r="B275" s="55" t="s">
        <v>8</v>
      </c>
      <c r="C275" s="56" t="s">
        <v>440</v>
      </c>
      <c r="D275" s="57"/>
    </row>
    <row r="276" spans="1:4" x14ac:dyDescent="0.25">
      <c r="A276" s="54"/>
      <c r="B276" s="58" t="s">
        <v>9</v>
      </c>
      <c r="C276" s="59" t="s">
        <v>480</v>
      </c>
      <c r="D276" s="60"/>
    </row>
    <row r="277" spans="1:4" x14ac:dyDescent="0.25">
      <c r="A277" s="54"/>
      <c r="B277" s="58" t="s">
        <v>10</v>
      </c>
      <c r="C277" s="59" t="s">
        <v>522</v>
      </c>
      <c r="D277" s="60"/>
    </row>
    <row r="278" spans="1:4" x14ac:dyDescent="0.25">
      <c r="A278" s="54"/>
      <c r="B278" s="61" t="s">
        <v>11</v>
      </c>
      <c r="C278" s="62" t="s">
        <v>567</v>
      </c>
      <c r="D278" s="60"/>
    </row>
    <row r="279" spans="1:4" x14ac:dyDescent="0.25">
      <c r="A279" s="63"/>
      <c r="B279" s="77"/>
      <c r="C279" s="65"/>
      <c r="D279" s="66"/>
    </row>
    <row r="280" spans="1:4" ht="31.5" customHeight="1" x14ac:dyDescent="0.25">
      <c r="A280" s="51" t="s">
        <v>328</v>
      </c>
      <c r="B280" s="89" t="s">
        <v>618</v>
      </c>
      <c r="C280" s="90"/>
      <c r="D280" s="52"/>
    </row>
    <row r="281" spans="1:4" x14ac:dyDescent="0.25">
      <c r="A281" s="54"/>
      <c r="B281" s="55" t="s">
        <v>8</v>
      </c>
      <c r="C281" s="56" t="s">
        <v>441</v>
      </c>
      <c r="D281" s="57"/>
    </row>
    <row r="282" spans="1:4" x14ac:dyDescent="0.25">
      <c r="A282" s="54"/>
      <c r="B282" s="58" t="s">
        <v>9</v>
      </c>
      <c r="C282" s="59" t="s">
        <v>481</v>
      </c>
      <c r="D282" s="60"/>
    </row>
    <row r="283" spans="1:4" x14ac:dyDescent="0.25">
      <c r="A283" s="54"/>
      <c r="B283" s="58" t="s">
        <v>10</v>
      </c>
      <c r="C283" s="59" t="s">
        <v>523</v>
      </c>
      <c r="D283" s="60"/>
    </row>
    <row r="284" spans="1:4" x14ac:dyDescent="0.25">
      <c r="A284" s="54"/>
      <c r="B284" s="61" t="s">
        <v>11</v>
      </c>
      <c r="C284" s="62" t="s">
        <v>568</v>
      </c>
      <c r="D284" s="60"/>
    </row>
    <row r="285" spans="1:4" x14ac:dyDescent="0.25">
      <c r="A285" s="63"/>
      <c r="B285" s="77"/>
      <c r="C285" s="65"/>
      <c r="D285" s="66"/>
    </row>
    <row r="286" spans="1:4" ht="31.5" customHeight="1" x14ac:dyDescent="0.25">
      <c r="A286" s="51" t="s">
        <v>329</v>
      </c>
      <c r="B286" s="89" t="s">
        <v>619</v>
      </c>
      <c r="C286" s="90"/>
      <c r="D286" s="52"/>
    </row>
    <row r="287" spans="1:4" x14ac:dyDescent="0.25">
      <c r="A287" s="54"/>
      <c r="B287" s="55" t="s">
        <v>8</v>
      </c>
      <c r="C287" s="56" t="s">
        <v>442</v>
      </c>
      <c r="D287" s="57"/>
    </row>
    <row r="288" spans="1:4" x14ac:dyDescent="0.25">
      <c r="A288" s="54"/>
      <c r="B288" s="58" t="s">
        <v>9</v>
      </c>
      <c r="C288" s="59" t="s">
        <v>482</v>
      </c>
      <c r="D288" s="60"/>
    </row>
    <row r="289" spans="1:4" x14ac:dyDescent="0.25">
      <c r="A289" s="54"/>
      <c r="B289" s="58" t="s">
        <v>10</v>
      </c>
      <c r="C289" s="59" t="s">
        <v>524</v>
      </c>
      <c r="D289" s="60"/>
    </row>
    <row r="290" spans="1:4" x14ac:dyDescent="0.25">
      <c r="A290" s="54"/>
      <c r="B290" s="61" t="s">
        <v>11</v>
      </c>
      <c r="C290" s="62" t="s">
        <v>569</v>
      </c>
      <c r="D290" s="60"/>
    </row>
    <row r="291" spans="1:4" x14ac:dyDescent="0.25">
      <c r="A291" s="63"/>
      <c r="B291" s="77"/>
      <c r="C291" s="65"/>
      <c r="D291" s="66"/>
    </row>
    <row r="292" spans="1:4" ht="31.5" customHeight="1" x14ac:dyDescent="0.25">
      <c r="A292" s="51" t="s">
        <v>330</v>
      </c>
      <c r="B292" s="89" t="s">
        <v>620</v>
      </c>
      <c r="C292" s="90"/>
      <c r="D292" s="52"/>
    </row>
    <row r="293" spans="1:4" x14ac:dyDescent="0.25">
      <c r="A293" s="54"/>
      <c r="B293" s="55" t="s">
        <v>8</v>
      </c>
      <c r="C293" s="56" t="s">
        <v>443</v>
      </c>
      <c r="D293" s="57"/>
    </row>
    <row r="294" spans="1:4" x14ac:dyDescent="0.25">
      <c r="A294" s="54"/>
      <c r="B294" s="58" t="s">
        <v>9</v>
      </c>
      <c r="C294" s="59" t="s">
        <v>483</v>
      </c>
      <c r="D294" s="60"/>
    </row>
    <row r="295" spans="1:4" x14ac:dyDescent="0.25">
      <c r="A295" s="54"/>
      <c r="B295" s="58" t="s">
        <v>10</v>
      </c>
      <c r="C295" s="59" t="s">
        <v>525</v>
      </c>
      <c r="D295" s="60"/>
    </row>
    <row r="296" spans="1:4" x14ac:dyDescent="0.25">
      <c r="A296" s="54"/>
      <c r="B296" s="61" t="s">
        <v>11</v>
      </c>
      <c r="C296" s="62" t="s">
        <v>570</v>
      </c>
      <c r="D296" s="60"/>
    </row>
    <row r="297" spans="1:4" x14ac:dyDescent="0.25">
      <c r="A297" s="63"/>
      <c r="B297" s="77"/>
      <c r="C297" s="65"/>
      <c r="D297" s="66"/>
    </row>
    <row r="298" spans="1:4" ht="31.5" customHeight="1" x14ac:dyDescent="0.25">
      <c r="A298" s="51" t="s">
        <v>331</v>
      </c>
      <c r="B298" s="89" t="s">
        <v>621</v>
      </c>
      <c r="C298" s="90"/>
      <c r="D298" s="52"/>
    </row>
    <row r="299" spans="1:4" x14ac:dyDescent="0.25">
      <c r="A299" s="54"/>
      <c r="B299" s="55" t="s">
        <v>8</v>
      </c>
      <c r="C299" s="56" t="s">
        <v>444</v>
      </c>
      <c r="D299" s="57"/>
    </row>
    <row r="300" spans="1:4" x14ac:dyDescent="0.25">
      <c r="A300" s="54"/>
      <c r="B300" s="58" t="s">
        <v>9</v>
      </c>
      <c r="C300" s="59" t="s">
        <v>484</v>
      </c>
      <c r="D300" s="60"/>
    </row>
    <row r="301" spans="1:4" x14ac:dyDescent="0.25">
      <c r="A301" s="54"/>
      <c r="B301" s="58" t="s">
        <v>10</v>
      </c>
      <c r="C301" s="59" t="s">
        <v>526</v>
      </c>
      <c r="D301" s="60"/>
    </row>
    <row r="302" spans="1:4" x14ac:dyDescent="0.25">
      <c r="A302" s="54"/>
      <c r="B302" s="61" t="s">
        <v>11</v>
      </c>
      <c r="C302" s="62" t="s">
        <v>571</v>
      </c>
      <c r="D302" s="60"/>
    </row>
    <row r="303" spans="1:4" x14ac:dyDescent="0.25">
      <c r="A303" s="63"/>
      <c r="B303" s="77"/>
      <c r="C303" s="65"/>
      <c r="D303" s="66"/>
    </row>
    <row r="304" spans="1:4" ht="31.5" customHeight="1" x14ac:dyDescent="0.25">
      <c r="A304" s="51" t="s">
        <v>332</v>
      </c>
      <c r="B304" s="89" t="s">
        <v>622</v>
      </c>
      <c r="C304" s="90"/>
      <c r="D304" s="52"/>
    </row>
    <row r="305" spans="1:4" x14ac:dyDescent="0.25">
      <c r="A305" s="54"/>
      <c r="B305" s="55" t="s">
        <v>8</v>
      </c>
      <c r="C305" s="56" t="s">
        <v>445</v>
      </c>
      <c r="D305" s="57"/>
    </row>
    <row r="306" spans="1:4" x14ac:dyDescent="0.25">
      <c r="A306" s="54"/>
      <c r="B306" s="58" t="s">
        <v>9</v>
      </c>
      <c r="C306" s="59" t="s">
        <v>485</v>
      </c>
      <c r="D306" s="60"/>
    </row>
    <row r="307" spans="1:4" x14ac:dyDescent="0.25">
      <c r="A307" s="54"/>
      <c r="B307" s="58" t="s">
        <v>10</v>
      </c>
      <c r="C307" s="59" t="s">
        <v>527</v>
      </c>
      <c r="D307" s="60"/>
    </row>
    <row r="308" spans="1:4" x14ac:dyDescent="0.25">
      <c r="A308" s="54"/>
      <c r="B308" s="61" t="s">
        <v>11</v>
      </c>
      <c r="C308" s="62" t="s">
        <v>572</v>
      </c>
      <c r="D308" s="60"/>
    </row>
    <row r="309" spans="1:4" x14ac:dyDescent="0.25">
      <c r="A309" s="63"/>
      <c r="B309" s="77"/>
      <c r="C309" s="65"/>
      <c r="D309" s="66"/>
    </row>
    <row r="310" spans="1:4" ht="31.5" customHeight="1" x14ac:dyDescent="0.25">
      <c r="A310" s="51" t="s">
        <v>333</v>
      </c>
      <c r="B310" s="89" t="s">
        <v>623</v>
      </c>
      <c r="C310" s="90"/>
      <c r="D310" s="52"/>
    </row>
    <row r="311" spans="1:4" x14ac:dyDescent="0.25">
      <c r="A311" s="54"/>
      <c r="B311" s="55" t="s">
        <v>8</v>
      </c>
      <c r="C311" s="56" t="s">
        <v>446</v>
      </c>
      <c r="D311" s="57"/>
    </row>
    <row r="312" spans="1:4" x14ac:dyDescent="0.25">
      <c r="A312" s="54"/>
      <c r="B312" s="58" t="s">
        <v>9</v>
      </c>
      <c r="C312" s="59" t="s">
        <v>486</v>
      </c>
      <c r="D312" s="60"/>
    </row>
    <row r="313" spans="1:4" x14ac:dyDescent="0.25">
      <c r="A313" s="54"/>
      <c r="B313" s="58" t="s">
        <v>10</v>
      </c>
      <c r="C313" s="59" t="s">
        <v>528</v>
      </c>
      <c r="D313" s="60"/>
    </row>
    <row r="314" spans="1:4" x14ac:dyDescent="0.25">
      <c r="A314" s="54"/>
      <c r="B314" s="61" t="s">
        <v>11</v>
      </c>
      <c r="C314" s="62" t="s">
        <v>573</v>
      </c>
      <c r="D314" s="60"/>
    </row>
    <row r="315" spans="1:4" x14ac:dyDescent="0.25">
      <c r="A315" s="63"/>
      <c r="B315" s="77"/>
      <c r="C315" s="65"/>
      <c r="D315" s="66"/>
    </row>
    <row r="316" spans="1:4" x14ac:dyDescent="0.25">
      <c r="C316" s="69" t="str">
        <f>IF(NOT(Check!H56),"Тестът не е попълнен до край!","")</f>
        <v>Тестът не е попълнен до край!</v>
      </c>
      <c r="D316" s="7"/>
    </row>
    <row r="317" spans="1:4" x14ac:dyDescent="0.25">
      <c r="C317" s="70" t="s">
        <v>393</v>
      </c>
      <c r="D317" s="71" t="str">
        <f>IF(Check!H56,Check!H57,"-")</f>
        <v>-</v>
      </c>
    </row>
    <row r="318" spans="1:4" x14ac:dyDescent="0.25">
      <c r="C318" s="72" t="str">
        <f>IF(C316="","","За да видите резултата, моля довършете теста.")</f>
        <v>За да видите резултата, моля довършете теста.</v>
      </c>
      <c r="D318" s="41" t="str">
        <f>IF(Check!H56,Check!H58,"-")</f>
        <v>-</v>
      </c>
    </row>
    <row r="319" spans="1:4" x14ac:dyDescent="0.25">
      <c r="C319" s="68"/>
      <c r="D319" s="7"/>
    </row>
  </sheetData>
  <protectedRanges>
    <protectedRange sqref="D5:D9 D11:D15 D17:D21 D23:D27 D29:D33 D35:D39 D41:D45 D47:D51 D53:D57 D59:D63 D65:D69 D71:D75 D77:D81 D83:D87 D89:D93 D95:D99 D101:D105 D107:D111 D113:D117 D119:D123 D125:D129 D131:D135 D137:D141 D143:D147 D149:D153 D155:D159 D161:D165 D167:D171 D173:D177 D179:D183 D185:D189 D191:D195 D197:D201 D203:D207 D209:D213 D215:D219 D221:D225 D227:D231 D233:D237 D239:D243 D245:D249 D251:D255 D257:D261 D263:D267 D269:D273 D275:D279 D281:D285 D287:D291 D293:D297 D299:D303 D305:D309 D311:D315 D1:D3 D320:D65533" name="Range1"/>
    <protectedRange sqref="D4 D10 D16 D22 D28 D34 D40 D46 D52 D58 D64 D70 D76 D82 D88 D94 D100 D106 D112 D118 D124 D130 D136 D142 D148 D154 D160 D166 D172 D178 D184 D190 D196 D202 D208 D214 D220 D226 D232 D238 D244 D250 D256 D262 D268 D274 D280 D286 D292 D298 D304 D310" name="Range1_1"/>
  </protectedRanges>
  <mergeCells count="52">
    <mergeCell ref="B4:C4"/>
    <mergeCell ref="B10:C10"/>
    <mergeCell ref="B130:C130"/>
    <mergeCell ref="B124:C124"/>
    <mergeCell ref="B118:C118"/>
    <mergeCell ref="B112:C112"/>
    <mergeCell ref="B106:C106"/>
    <mergeCell ref="B100:C100"/>
    <mergeCell ref="B94:C94"/>
    <mergeCell ref="B88:C88"/>
    <mergeCell ref="B22:C22"/>
    <mergeCell ref="B16:C16"/>
    <mergeCell ref="B82:C82"/>
    <mergeCell ref="B76:C76"/>
    <mergeCell ref="B70:C70"/>
    <mergeCell ref="B64:C64"/>
    <mergeCell ref="B280:C280"/>
    <mergeCell ref="B46:C46"/>
    <mergeCell ref="B40:C40"/>
    <mergeCell ref="B226:C226"/>
    <mergeCell ref="B220:C220"/>
    <mergeCell ref="B214:C214"/>
    <mergeCell ref="B136:C136"/>
    <mergeCell ref="B202:C202"/>
    <mergeCell ref="B196:C196"/>
    <mergeCell ref="B190:C190"/>
    <mergeCell ref="B184:C184"/>
    <mergeCell ref="B178:C178"/>
    <mergeCell ref="B172:C172"/>
    <mergeCell ref="B166:C166"/>
    <mergeCell ref="B160:C160"/>
    <mergeCell ref="B154:C154"/>
    <mergeCell ref="B208:C208"/>
    <mergeCell ref="B274:C274"/>
    <mergeCell ref="B268:C268"/>
    <mergeCell ref="B262:C262"/>
    <mergeCell ref="B256:C256"/>
    <mergeCell ref="B250:C250"/>
    <mergeCell ref="B244:C244"/>
    <mergeCell ref="B238:C238"/>
    <mergeCell ref="B232:C232"/>
    <mergeCell ref="B310:C310"/>
    <mergeCell ref="B304:C304"/>
    <mergeCell ref="B298:C298"/>
    <mergeCell ref="B292:C292"/>
    <mergeCell ref="B286:C286"/>
    <mergeCell ref="B148:C148"/>
    <mergeCell ref="B142:C142"/>
    <mergeCell ref="B34:C34"/>
    <mergeCell ref="B52:C52"/>
    <mergeCell ref="B28:C28"/>
    <mergeCell ref="B58:C58"/>
  </mergeCells>
  <dataValidations count="1">
    <dataValidation type="list" allowBlank="1" showInputMessage="1" showErrorMessage="1" sqref="D4 D310 D304 D298 D292 D286 D280 D274 D268 D262 D256 D250 D244 D238 D232 D226 D220 D214 D208 D202 D196 D190 D184 D178 D172 D166 D160 D154 D148 D142 D136 D130 D124 D118 D112 D106 D100 D94 D88 D82 D76 D70 D64 D58 D52 D46 D40 D34 D28 D22 D16 D10">
      <formula1>$B$5:$B$8</formula1>
    </dataValidation>
  </dataValidations>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cellIs" priority="1" operator="lessThan" id="{E3AECA19-BA2E-42DE-88CD-D2284F9D2071}">
            <xm:f>Check!$R$1</xm:f>
            <x14:dxf>
              <font>
                <color rgb="FFFF0000"/>
              </font>
            </x14:dxf>
          </x14:cfRule>
          <xm:sqref>D318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408"/>
  <sheetViews>
    <sheetView showGridLines="0" tabSelected="1" workbookViewId="0">
      <pane ySplit="2" topLeftCell="A3" activePane="bottomLeft" state="frozen"/>
      <selection pane="bottomLeft" activeCell="E5" sqref="E5"/>
    </sheetView>
  </sheetViews>
  <sheetFormatPr defaultRowHeight="15.75" x14ac:dyDescent="0.25"/>
  <cols>
    <col min="1" max="1" width="5.7109375" style="78" customWidth="1"/>
    <col min="2" max="2" width="3.7109375" style="74" customWidth="1"/>
    <col min="3" max="3" width="100.7109375" style="68" customWidth="1"/>
    <col min="4" max="4" width="7.85546875" style="7" bestFit="1" customWidth="1"/>
    <col min="5" max="5" width="6.140625" style="3" customWidth="1"/>
    <col min="6" max="6" width="6" style="3" customWidth="1"/>
    <col min="7" max="258" width="9.140625" style="1"/>
    <col min="259" max="259" width="105" style="1" customWidth="1"/>
    <col min="260" max="260" width="6.7109375" style="1" customWidth="1"/>
    <col min="261" max="261" width="6.140625" style="1" customWidth="1"/>
    <col min="262" max="262" width="6" style="1" customWidth="1"/>
    <col min="263" max="514" width="9.140625" style="1"/>
    <col min="515" max="515" width="105" style="1" customWidth="1"/>
    <col min="516" max="516" width="6.7109375" style="1" customWidth="1"/>
    <col min="517" max="517" width="6.140625" style="1" customWidth="1"/>
    <col min="518" max="518" width="6" style="1" customWidth="1"/>
    <col min="519" max="770" width="9.140625" style="1"/>
    <col min="771" max="771" width="105" style="1" customWidth="1"/>
    <col min="772" max="772" width="6.7109375" style="1" customWidth="1"/>
    <col min="773" max="773" width="6.140625" style="1" customWidth="1"/>
    <col min="774" max="774" width="6" style="1" customWidth="1"/>
    <col min="775" max="1026" width="9.140625" style="1"/>
    <col min="1027" max="1027" width="105" style="1" customWidth="1"/>
    <col min="1028" max="1028" width="6.7109375" style="1" customWidth="1"/>
    <col min="1029" max="1029" width="6.140625" style="1" customWidth="1"/>
    <col min="1030" max="1030" width="6" style="1" customWidth="1"/>
    <col min="1031" max="1282" width="9.140625" style="1"/>
    <col min="1283" max="1283" width="105" style="1" customWidth="1"/>
    <col min="1284" max="1284" width="6.7109375" style="1" customWidth="1"/>
    <col min="1285" max="1285" width="6.140625" style="1" customWidth="1"/>
    <col min="1286" max="1286" width="6" style="1" customWidth="1"/>
    <col min="1287" max="1538" width="9.140625" style="1"/>
    <col min="1539" max="1539" width="105" style="1" customWidth="1"/>
    <col min="1540" max="1540" width="6.7109375" style="1" customWidth="1"/>
    <col min="1541" max="1541" width="6.140625" style="1" customWidth="1"/>
    <col min="1542" max="1542" width="6" style="1" customWidth="1"/>
    <col min="1543" max="1794" width="9.140625" style="1"/>
    <col min="1795" max="1795" width="105" style="1" customWidth="1"/>
    <col min="1796" max="1796" width="6.7109375" style="1" customWidth="1"/>
    <col min="1797" max="1797" width="6.140625" style="1" customWidth="1"/>
    <col min="1798" max="1798" width="6" style="1" customWidth="1"/>
    <col min="1799" max="2050" width="9.140625" style="1"/>
    <col min="2051" max="2051" width="105" style="1" customWidth="1"/>
    <col min="2052" max="2052" width="6.7109375" style="1" customWidth="1"/>
    <col min="2053" max="2053" width="6.140625" style="1" customWidth="1"/>
    <col min="2054" max="2054" width="6" style="1" customWidth="1"/>
    <col min="2055" max="2306" width="9.140625" style="1"/>
    <col min="2307" max="2307" width="105" style="1" customWidth="1"/>
    <col min="2308" max="2308" width="6.7109375" style="1" customWidth="1"/>
    <col min="2309" max="2309" width="6.140625" style="1" customWidth="1"/>
    <col min="2310" max="2310" width="6" style="1" customWidth="1"/>
    <col min="2311" max="2562" width="9.140625" style="1"/>
    <col min="2563" max="2563" width="105" style="1" customWidth="1"/>
    <col min="2564" max="2564" width="6.7109375" style="1" customWidth="1"/>
    <col min="2565" max="2565" width="6.140625" style="1" customWidth="1"/>
    <col min="2566" max="2566" width="6" style="1" customWidth="1"/>
    <col min="2567" max="2818" width="9.140625" style="1"/>
    <col min="2819" max="2819" width="105" style="1" customWidth="1"/>
    <col min="2820" max="2820" width="6.7109375" style="1" customWidth="1"/>
    <col min="2821" max="2821" width="6.140625" style="1" customWidth="1"/>
    <col min="2822" max="2822" width="6" style="1" customWidth="1"/>
    <col min="2823" max="3074" width="9.140625" style="1"/>
    <col min="3075" max="3075" width="105" style="1" customWidth="1"/>
    <col min="3076" max="3076" width="6.7109375" style="1" customWidth="1"/>
    <col min="3077" max="3077" width="6.140625" style="1" customWidth="1"/>
    <col min="3078" max="3078" width="6" style="1" customWidth="1"/>
    <col min="3079" max="3330" width="9.140625" style="1"/>
    <col min="3331" max="3331" width="105" style="1" customWidth="1"/>
    <col min="3332" max="3332" width="6.7109375" style="1" customWidth="1"/>
    <col min="3333" max="3333" width="6.140625" style="1" customWidth="1"/>
    <col min="3334" max="3334" width="6" style="1" customWidth="1"/>
    <col min="3335" max="3586" width="9.140625" style="1"/>
    <col min="3587" max="3587" width="105" style="1" customWidth="1"/>
    <col min="3588" max="3588" width="6.7109375" style="1" customWidth="1"/>
    <col min="3589" max="3589" width="6.140625" style="1" customWidth="1"/>
    <col min="3590" max="3590" width="6" style="1" customWidth="1"/>
    <col min="3591" max="3842" width="9.140625" style="1"/>
    <col min="3843" max="3843" width="105" style="1" customWidth="1"/>
    <col min="3844" max="3844" width="6.7109375" style="1" customWidth="1"/>
    <col min="3845" max="3845" width="6.140625" style="1" customWidth="1"/>
    <col min="3846" max="3846" width="6" style="1" customWidth="1"/>
    <col min="3847" max="4098" width="9.140625" style="1"/>
    <col min="4099" max="4099" width="105" style="1" customWidth="1"/>
    <col min="4100" max="4100" width="6.7109375" style="1" customWidth="1"/>
    <col min="4101" max="4101" width="6.140625" style="1" customWidth="1"/>
    <col min="4102" max="4102" width="6" style="1" customWidth="1"/>
    <col min="4103" max="4354" width="9.140625" style="1"/>
    <col min="4355" max="4355" width="105" style="1" customWidth="1"/>
    <col min="4356" max="4356" width="6.7109375" style="1" customWidth="1"/>
    <col min="4357" max="4357" width="6.140625" style="1" customWidth="1"/>
    <col min="4358" max="4358" width="6" style="1" customWidth="1"/>
    <col min="4359" max="4610" width="9.140625" style="1"/>
    <col min="4611" max="4611" width="105" style="1" customWidth="1"/>
    <col min="4612" max="4612" width="6.7109375" style="1" customWidth="1"/>
    <col min="4613" max="4613" width="6.140625" style="1" customWidth="1"/>
    <col min="4614" max="4614" width="6" style="1" customWidth="1"/>
    <col min="4615" max="4866" width="9.140625" style="1"/>
    <col min="4867" max="4867" width="105" style="1" customWidth="1"/>
    <col min="4868" max="4868" width="6.7109375" style="1" customWidth="1"/>
    <col min="4869" max="4869" width="6.140625" style="1" customWidth="1"/>
    <col min="4870" max="4870" width="6" style="1" customWidth="1"/>
    <col min="4871" max="5122" width="9.140625" style="1"/>
    <col min="5123" max="5123" width="105" style="1" customWidth="1"/>
    <col min="5124" max="5124" width="6.7109375" style="1" customWidth="1"/>
    <col min="5125" max="5125" width="6.140625" style="1" customWidth="1"/>
    <col min="5126" max="5126" width="6" style="1" customWidth="1"/>
    <col min="5127" max="5378" width="9.140625" style="1"/>
    <col min="5379" max="5379" width="105" style="1" customWidth="1"/>
    <col min="5380" max="5380" width="6.7109375" style="1" customWidth="1"/>
    <col min="5381" max="5381" width="6.140625" style="1" customWidth="1"/>
    <col min="5382" max="5382" width="6" style="1" customWidth="1"/>
    <col min="5383" max="5634" width="9.140625" style="1"/>
    <col min="5635" max="5635" width="105" style="1" customWidth="1"/>
    <col min="5636" max="5636" width="6.7109375" style="1" customWidth="1"/>
    <col min="5637" max="5637" width="6.140625" style="1" customWidth="1"/>
    <col min="5638" max="5638" width="6" style="1" customWidth="1"/>
    <col min="5639" max="5890" width="9.140625" style="1"/>
    <col min="5891" max="5891" width="105" style="1" customWidth="1"/>
    <col min="5892" max="5892" width="6.7109375" style="1" customWidth="1"/>
    <col min="5893" max="5893" width="6.140625" style="1" customWidth="1"/>
    <col min="5894" max="5894" width="6" style="1" customWidth="1"/>
    <col min="5895" max="6146" width="9.140625" style="1"/>
    <col min="6147" max="6147" width="105" style="1" customWidth="1"/>
    <col min="6148" max="6148" width="6.7109375" style="1" customWidth="1"/>
    <col min="6149" max="6149" width="6.140625" style="1" customWidth="1"/>
    <col min="6150" max="6150" width="6" style="1" customWidth="1"/>
    <col min="6151" max="6402" width="9.140625" style="1"/>
    <col min="6403" max="6403" width="105" style="1" customWidth="1"/>
    <col min="6404" max="6404" width="6.7109375" style="1" customWidth="1"/>
    <col min="6405" max="6405" width="6.140625" style="1" customWidth="1"/>
    <col min="6406" max="6406" width="6" style="1" customWidth="1"/>
    <col min="6407" max="6658" width="9.140625" style="1"/>
    <col min="6659" max="6659" width="105" style="1" customWidth="1"/>
    <col min="6660" max="6660" width="6.7109375" style="1" customWidth="1"/>
    <col min="6661" max="6661" width="6.140625" style="1" customWidth="1"/>
    <col min="6662" max="6662" width="6" style="1" customWidth="1"/>
    <col min="6663" max="6914" width="9.140625" style="1"/>
    <col min="6915" max="6915" width="105" style="1" customWidth="1"/>
    <col min="6916" max="6916" width="6.7109375" style="1" customWidth="1"/>
    <col min="6917" max="6917" width="6.140625" style="1" customWidth="1"/>
    <col min="6918" max="6918" width="6" style="1" customWidth="1"/>
    <col min="6919" max="7170" width="9.140625" style="1"/>
    <col min="7171" max="7171" width="105" style="1" customWidth="1"/>
    <col min="7172" max="7172" width="6.7109375" style="1" customWidth="1"/>
    <col min="7173" max="7173" width="6.140625" style="1" customWidth="1"/>
    <col min="7174" max="7174" width="6" style="1" customWidth="1"/>
    <col min="7175" max="7426" width="9.140625" style="1"/>
    <col min="7427" max="7427" width="105" style="1" customWidth="1"/>
    <col min="7428" max="7428" width="6.7109375" style="1" customWidth="1"/>
    <col min="7429" max="7429" width="6.140625" style="1" customWidth="1"/>
    <col min="7430" max="7430" width="6" style="1" customWidth="1"/>
    <col min="7431" max="7682" width="9.140625" style="1"/>
    <col min="7683" max="7683" width="105" style="1" customWidth="1"/>
    <col min="7684" max="7684" width="6.7109375" style="1" customWidth="1"/>
    <col min="7685" max="7685" width="6.140625" style="1" customWidth="1"/>
    <col min="7686" max="7686" width="6" style="1" customWidth="1"/>
    <col min="7687" max="7938" width="9.140625" style="1"/>
    <col min="7939" max="7939" width="105" style="1" customWidth="1"/>
    <col min="7940" max="7940" width="6.7109375" style="1" customWidth="1"/>
    <col min="7941" max="7941" width="6.140625" style="1" customWidth="1"/>
    <col min="7942" max="7942" width="6" style="1" customWidth="1"/>
    <col min="7943" max="8194" width="9.140625" style="1"/>
    <col min="8195" max="8195" width="105" style="1" customWidth="1"/>
    <col min="8196" max="8196" width="6.7109375" style="1" customWidth="1"/>
    <col min="8197" max="8197" width="6.140625" style="1" customWidth="1"/>
    <col min="8198" max="8198" width="6" style="1" customWidth="1"/>
    <col min="8199" max="8450" width="9.140625" style="1"/>
    <col min="8451" max="8451" width="105" style="1" customWidth="1"/>
    <col min="8452" max="8452" width="6.7109375" style="1" customWidth="1"/>
    <col min="8453" max="8453" width="6.140625" style="1" customWidth="1"/>
    <col min="8454" max="8454" width="6" style="1" customWidth="1"/>
    <col min="8455" max="8706" width="9.140625" style="1"/>
    <col min="8707" max="8707" width="105" style="1" customWidth="1"/>
    <col min="8708" max="8708" width="6.7109375" style="1" customWidth="1"/>
    <col min="8709" max="8709" width="6.140625" style="1" customWidth="1"/>
    <col min="8710" max="8710" width="6" style="1" customWidth="1"/>
    <col min="8711" max="8962" width="9.140625" style="1"/>
    <col min="8963" max="8963" width="105" style="1" customWidth="1"/>
    <col min="8964" max="8964" width="6.7109375" style="1" customWidth="1"/>
    <col min="8965" max="8965" width="6.140625" style="1" customWidth="1"/>
    <col min="8966" max="8966" width="6" style="1" customWidth="1"/>
    <col min="8967" max="9218" width="9.140625" style="1"/>
    <col min="9219" max="9219" width="105" style="1" customWidth="1"/>
    <col min="9220" max="9220" width="6.7109375" style="1" customWidth="1"/>
    <col min="9221" max="9221" width="6.140625" style="1" customWidth="1"/>
    <col min="9222" max="9222" width="6" style="1" customWidth="1"/>
    <col min="9223" max="9474" width="9.140625" style="1"/>
    <col min="9475" max="9475" width="105" style="1" customWidth="1"/>
    <col min="9476" max="9476" width="6.7109375" style="1" customWidth="1"/>
    <col min="9477" max="9477" width="6.140625" style="1" customWidth="1"/>
    <col min="9478" max="9478" width="6" style="1" customWidth="1"/>
    <col min="9479" max="9730" width="9.140625" style="1"/>
    <col min="9731" max="9731" width="105" style="1" customWidth="1"/>
    <col min="9732" max="9732" width="6.7109375" style="1" customWidth="1"/>
    <col min="9733" max="9733" width="6.140625" style="1" customWidth="1"/>
    <col min="9734" max="9734" width="6" style="1" customWidth="1"/>
    <col min="9735" max="9986" width="9.140625" style="1"/>
    <col min="9987" max="9987" width="105" style="1" customWidth="1"/>
    <col min="9988" max="9988" width="6.7109375" style="1" customWidth="1"/>
    <col min="9989" max="9989" width="6.140625" style="1" customWidth="1"/>
    <col min="9990" max="9990" width="6" style="1" customWidth="1"/>
    <col min="9991" max="10242" width="9.140625" style="1"/>
    <col min="10243" max="10243" width="105" style="1" customWidth="1"/>
    <col min="10244" max="10244" width="6.7109375" style="1" customWidth="1"/>
    <col min="10245" max="10245" width="6.140625" style="1" customWidth="1"/>
    <col min="10246" max="10246" width="6" style="1" customWidth="1"/>
    <col min="10247" max="10498" width="9.140625" style="1"/>
    <col min="10499" max="10499" width="105" style="1" customWidth="1"/>
    <col min="10500" max="10500" width="6.7109375" style="1" customWidth="1"/>
    <col min="10501" max="10501" width="6.140625" style="1" customWidth="1"/>
    <col min="10502" max="10502" width="6" style="1" customWidth="1"/>
    <col min="10503" max="10754" width="9.140625" style="1"/>
    <col min="10755" max="10755" width="105" style="1" customWidth="1"/>
    <col min="10756" max="10756" width="6.7109375" style="1" customWidth="1"/>
    <col min="10757" max="10757" width="6.140625" style="1" customWidth="1"/>
    <col min="10758" max="10758" width="6" style="1" customWidth="1"/>
    <col min="10759" max="11010" width="9.140625" style="1"/>
    <col min="11011" max="11011" width="105" style="1" customWidth="1"/>
    <col min="11012" max="11012" width="6.7109375" style="1" customWidth="1"/>
    <col min="11013" max="11013" width="6.140625" style="1" customWidth="1"/>
    <col min="11014" max="11014" width="6" style="1" customWidth="1"/>
    <col min="11015" max="11266" width="9.140625" style="1"/>
    <col min="11267" max="11267" width="105" style="1" customWidth="1"/>
    <col min="11268" max="11268" width="6.7109375" style="1" customWidth="1"/>
    <col min="11269" max="11269" width="6.140625" style="1" customWidth="1"/>
    <col min="11270" max="11270" width="6" style="1" customWidth="1"/>
    <col min="11271" max="11522" width="9.140625" style="1"/>
    <col min="11523" max="11523" width="105" style="1" customWidth="1"/>
    <col min="11524" max="11524" width="6.7109375" style="1" customWidth="1"/>
    <col min="11525" max="11525" width="6.140625" style="1" customWidth="1"/>
    <col min="11526" max="11526" width="6" style="1" customWidth="1"/>
    <col min="11527" max="11778" width="9.140625" style="1"/>
    <col min="11779" max="11779" width="105" style="1" customWidth="1"/>
    <col min="11780" max="11780" width="6.7109375" style="1" customWidth="1"/>
    <col min="11781" max="11781" width="6.140625" style="1" customWidth="1"/>
    <col min="11782" max="11782" width="6" style="1" customWidth="1"/>
    <col min="11783" max="12034" width="9.140625" style="1"/>
    <col min="12035" max="12035" width="105" style="1" customWidth="1"/>
    <col min="12036" max="12036" width="6.7109375" style="1" customWidth="1"/>
    <col min="12037" max="12037" width="6.140625" style="1" customWidth="1"/>
    <col min="12038" max="12038" width="6" style="1" customWidth="1"/>
    <col min="12039" max="12290" width="9.140625" style="1"/>
    <col min="12291" max="12291" width="105" style="1" customWidth="1"/>
    <col min="12292" max="12292" width="6.7109375" style="1" customWidth="1"/>
    <col min="12293" max="12293" width="6.140625" style="1" customWidth="1"/>
    <col min="12294" max="12294" width="6" style="1" customWidth="1"/>
    <col min="12295" max="12546" width="9.140625" style="1"/>
    <col min="12547" max="12547" width="105" style="1" customWidth="1"/>
    <col min="12548" max="12548" width="6.7109375" style="1" customWidth="1"/>
    <col min="12549" max="12549" width="6.140625" style="1" customWidth="1"/>
    <col min="12550" max="12550" width="6" style="1" customWidth="1"/>
    <col min="12551" max="12802" width="9.140625" style="1"/>
    <col min="12803" max="12803" width="105" style="1" customWidth="1"/>
    <col min="12804" max="12804" width="6.7109375" style="1" customWidth="1"/>
    <col min="12805" max="12805" width="6.140625" style="1" customWidth="1"/>
    <col min="12806" max="12806" width="6" style="1" customWidth="1"/>
    <col min="12807" max="13058" width="9.140625" style="1"/>
    <col min="13059" max="13059" width="105" style="1" customWidth="1"/>
    <col min="13060" max="13060" width="6.7109375" style="1" customWidth="1"/>
    <col min="13061" max="13061" width="6.140625" style="1" customWidth="1"/>
    <col min="13062" max="13062" width="6" style="1" customWidth="1"/>
    <col min="13063" max="13314" width="9.140625" style="1"/>
    <col min="13315" max="13315" width="105" style="1" customWidth="1"/>
    <col min="13316" max="13316" width="6.7109375" style="1" customWidth="1"/>
    <col min="13317" max="13317" width="6.140625" style="1" customWidth="1"/>
    <col min="13318" max="13318" width="6" style="1" customWidth="1"/>
    <col min="13319" max="13570" width="9.140625" style="1"/>
    <col min="13571" max="13571" width="105" style="1" customWidth="1"/>
    <col min="13572" max="13572" width="6.7109375" style="1" customWidth="1"/>
    <col min="13573" max="13573" width="6.140625" style="1" customWidth="1"/>
    <col min="13574" max="13574" width="6" style="1" customWidth="1"/>
    <col min="13575" max="13826" width="9.140625" style="1"/>
    <col min="13827" max="13827" width="105" style="1" customWidth="1"/>
    <col min="13828" max="13828" width="6.7109375" style="1" customWidth="1"/>
    <col min="13829" max="13829" width="6.140625" style="1" customWidth="1"/>
    <col min="13830" max="13830" width="6" style="1" customWidth="1"/>
    <col min="13831" max="14082" width="9.140625" style="1"/>
    <col min="14083" max="14083" width="105" style="1" customWidth="1"/>
    <col min="14084" max="14084" width="6.7109375" style="1" customWidth="1"/>
    <col min="14085" max="14085" width="6.140625" style="1" customWidth="1"/>
    <col min="14086" max="14086" width="6" style="1" customWidth="1"/>
    <col min="14087" max="14338" width="9.140625" style="1"/>
    <col min="14339" max="14339" width="105" style="1" customWidth="1"/>
    <col min="14340" max="14340" width="6.7109375" style="1" customWidth="1"/>
    <col min="14341" max="14341" width="6.140625" style="1" customWidth="1"/>
    <col min="14342" max="14342" width="6" style="1" customWidth="1"/>
    <col min="14343" max="14594" width="9.140625" style="1"/>
    <col min="14595" max="14595" width="105" style="1" customWidth="1"/>
    <col min="14596" max="14596" width="6.7109375" style="1" customWidth="1"/>
    <col min="14597" max="14597" width="6.140625" style="1" customWidth="1"/>
    <col min="14598" max="14598" width="6" style="1" customWidth="1"/>
    <col min="14599" max="14850" width="9.140625" style="1"/>
    <col min="14851" max="14851" width="105" style="1" customWidth="1"/>
    <col min="14852" max="14852" width="6.7109375" style="1" customWidth="1"/>
    <col min="14853" max="14853" width="6.140625" style="1" customWidth="1"/>
    <col min="14854" max="14854" width="6" style="1" customWidth="1"/>
    <col min="14855" max="15106" width="9.140625" style="1"/>
    <col min="15107" max="15107" width="105" style="1" customWidth="1"/>
    <col min="15108" max="15108" width="6.7109375" style="1" customWidth="1"/>
    <col min="15109" max="15109" width="6.140625" style="1" customWidth="1"/>
    <col min="15110" max="15110" width="6" style="1" customWidth="1"/>
    <col min="15111" max="15362" width="9.140625" style="1"/>
    <col min="15363" max="15363" width="105" style="1" customWidth="1"/>
    <col min="15364" max="15364" width="6.7109375" style="1" customWidth="1"/>
    <col min="15365" max="15365" width="6.140625" style="1" customWidth="1"/>
    <col min="15366" max="15366" width="6" style="1" customWidth="1"/>
    <col min="15367" max="15618" width="9.140625" style="1"/>
    <col min="15619" max="15619" width="105" style="1" customWidth="1"/>
    <col min="15620" max="15620" width="6.7109375" style="1" customWidth="1"/>
    <col min="15621" max="15621" width="6.140625" style="1" customWidth="1"/>
    <col min="15622" max="15622" width="6" style="1" customWidth="1"/>
    <col min="15623" max="15874" width="9.140625" style="1"/>
    <col min="15875" max="15875" width="105" style="1" customWidth="1"/>
    <col min="15876" max="15876" width="6.7109375" style="1" customWidth="1"/>
    <col min="15877" max="15877" width="6.140625" style="1" customWidth="1"/>
    <col min="15878" max="15878" width="6" style="1" customWidth="1"/>
    <col min="15879" max="16130" width="9.140625" style="1"/>
    <col min="16131" max="16131" width="105" style="1" customWidth="1"/>
    <col min="16132" max="16132" width="6.7109375" style="1" customWidth="1"/>
    <col min="16133" max="16133" width="6.140625" style="1" customWidth="1"/>
    <col min="16134" max="16134" width="6" style="1" customWidth="1"/>
    <col min="16135" max="16384" width="9.140625" style="1"/>
  </cols>
  <sheetData>
    <row r="1" spans="1:6" s="10" customFormat="1" ht="18.75" x14ac:dyDescent="0.3">
      <c r="A1" s="11"/>
      <c r="B1" s="44"/>
      <c r="C1" s="23" t="s">
        <v>0</v>
      </c>
      <c r="D1" s="26"/>
      <c r="E1" s="12"/>
      <c r="F1" s="12"/>
    </row>
    <row r="2" spans="1:6" x14ac:dyDescent="0.25">
      <c r="C2" s="80" t="s">
        <v>2</v>
      </c>
      <c r="D2" s="79"/>
    </row>
    <row r="3" spans="1:6" s="2" customFormat="1" ht="11.25" x14ac:dyDescent="0.2">
      <c r="A3" s="22"/>
      <c r="B3" s="45"/>
      <c r="C3" s="82" t="s">
        <v>1144</v>
      </c>
      <c r="D3" s="8"/>
      <c r="E3" s="19"/>
      <c r="F3" s="19"/>
    </row>
    <row r="4" spans="1:6" ht="31.5" customHeight="1" x14ac:dyDescent="0.25">
      <c r="A4" s="51" t="s">
        <v>3</v>
      </c>
      <c r="B4" s="89" t="s">
        <v>4</v>
      </c>
      <c r="C4" s="90"/>
      <c r="D4" s="52"/>
    </row>
    <row r="5" spans="1:6" x14ac:dyDescent="0.25">
      <c r="A5" s="54"/>
      <c r="B5" s="55" t="s">
        <v>8</v>
      </c>
      <c r="C5" s="56" t="s">
        <v>1149</v>
      </c>
      <c r="D5" s="57"/>
    </row>
    <row r="6" spans="1:6" x14ac:dyDescent="0.25">
      <c r="A6" s="54"/>
      <c r="B6" s="58" t="s">
        <v>9</v>
      </c>
      <c r="C6" s="59" t="s">
        <v>5</v>
      </c>
      <c r="D6" s="60"/>
    </row>
    <row r="7" spans="1:6" x14ac:dyDescent="0.25">
      <c r="A7" s="54"/>
      <c r="B7" s="58" t="s">
        <v>10</v>
      </c>
      <c r="C7" s="59" t="s">
        <v>6</v>
      </c>
      <c r="D7" s="60"/>
    </row>
    <row r="8" spans="1:6" ht="31.5" x14ac:dyDescent="0.25">
      <c r="A8" s="54"/>
      <c r="B8" s="61" t="s">
        <v>11</v>
      </c>
      <c r="C8" s="62" t="s">
        <v>7</v>
      </c>
      <c r="D8" s="60"/>
    </row>
    <row r="9" spans="1:6" x14ac:dyDescent="0.25">
      <c r="A9" s="63"/>
      <c r="B9" s="77"/>
      <c r="C9" s="65"/>
      <c r="D9" s="66"/>
    </row>
    <row r="10" spans="1:6" ht="31.5" customHeight="1" x14ac:dyDescent="0.25">
      <c r="A10" s="51" t="s">
        <v>16</v>
      </c>
      <c r="B10" s="89" t="s">
        <v>17</v>
      </c>
      <c r="C10" s="90"/>
      <c r="D10" s="52"/>
    </row>
    <row r="11" spans="1:6" x14ac:dyDescent="0.25">
      <c r="A11" s="54"/>
      <c r="B11" s="55" t="s">
        <v>8</v>
      </c>
      <c r="C11" s="56" t="s">
        <v>18</v>
      </c>
      <c r="D11" s="57"/>
    </row>
    <row r="12" spans="1:6" x14ac:dyDescent="0.25">
      <c r="A12" s="54"/>
      <c r="B12" s="58" t="s">
        <v>9</v>
      </c>
      <c r="C12" s="59" t="s">
        <v>19</v>
      </c>
      <c r="D12" s="60"/>
    </row>
    <row r="13" spans="1:6" x14ac:dyDescent="0.25">
      <c r="A13" s="54"/>
      <c r="B13" s="58" t="s">
        <v>10</v>
      </c>
      <c r="C13" s="59" t="s">
        <v>20</v>
      </c>
      <c r="D13" s="60"/>
    </row>
    <row r="14" spans="1:6" x14ac:dyDescent="0.25">
      <c r="A14" s="54"/>
      <c r="B14" s="61" t="s">
        <v>11</v>
      </c>
      <c r="C14" s="62" t="s">
        <v>21</v>
      </c>
      <c r="D14" s="60"/>
    </row>
    <row r="15" spans="1:6" x14ac:dyDescent="0.25">
      <c r="A15" s="63"/>
      <c r="B15" s="77"/>
      <c r="C15" s="65"/>
      <c r="D15" s="66"/>
    </row>
    <row r="16" spans="1:6" ht="31.5" customHeight="1" x14ac:dyDescent="0.25">
      <c r="A16" s="51" t="s">
        <v>22</v>
      </c>
      <c r="B16" s="89" t="s">
        <v>23</v>
      </c>
      <c r="C16" s="90"/>
      <c r="D16" s="52"/>
    </row>
    <row r="17" spans="1:4" ht="47.25" x14ac:dyDescent="0.25">
      <c r="A17" s="54"/>
      <c r="B17" s="55" t="s">
        <v>8</v>
      </c>
      <c r="C17" s="56" t="s">
        <v>24</v>
      </c>
      <c r="D17" s="57"/>
    </row>
    <row r="18" spans="1:4" x14ac:dyDescent="0.25">
      <c r="A18" s="54"/>
      <c r="B18" s="58" t="s">
        <v>9</v>
      </c>
      <c r="C18" s="59" t="s">
        <v>25</v>
      </c>
      <c r="D18" s="60"/>
    </row>
    <row r="19" spans="1:4" ht="31.5" x14ac:dyDescent="0.25">
      <c r="A19" s="54"/>
      <c r="B19" s="58" t="s">
        <v>10</v>
      </c>
      <c r="C19" s="59" t="s">
        <v>26</v>
      </c>
      <c r="D19" s="60"/>
    </row>
    <row r="20" spans="1:4" x14ac:dyDescent="0.25">
      <c r="A20" s="54"/>
      <c r="B20" s="61" t="s">
        <v>11</v>
      </c>
      <c r="C20" s="62" t="s">
        <v>27</v>
      </c>
      <c r="D20" s="60"/>
    </row>
    <row r="21" spans="1:4" x14ac:dyDescent="0.25">
      <c r="A21" s="63"/>
      <c r="B21" s="77"/>
      <c r="C21" s="65"/>
      <c r="D21" s="66"/>
    </row>
    <row r="22" spans="1:4" ht="31.5" customHeight="1" x14ac:dyDescent="0.25">
      <c r="A22" s="51" t="s">
        <v>28</v>
      </c>
      <c r="B22" s="89" t="s">
        <v>31</v>
      </c>
      <c r="C22" s="90"/>
      <c r="D22" s="52"/>
    </row>
    <row r="23" spans="1:4" x14ac:dyDescent="0.25">
      <c r="A23" s="54"/>
      <c r="B23" s="55" t="s">
        <v>8</v>
      </c>
      <c r="C23" s="56" t="s">
        <v>32</v>
      </c>
      <c r="D23" s="57"/>
    </row>
    <row r="24" spans="1:4" x14ac:dyDescent="0.25">
      <c r="A24" s="54"/>
      <c r="B24" s="58" t="s">
        <v>9</v>
      </c>
      <c r="C24" s="59" t="s">
        <v>33</v>
      </c>
      <c r="D24" s="60"/>
    </row>
    <row r="25" spans="1:4" x14ac:dyDescent="0.25">
      <c r="A25" s="54"/>
      <c r="B25" s="58" t="s">
        <v>10</v>
      </c>
      <c r="C25" s="59" t="s">
        <v>34</v>
      </c>
      <c r="D25" s="60"/>
    </row>
    <row r="26" spans="1:4" x14ac:dyDescent="0.25">
      <c r="A26" s="54"/>
      <c r="B26" s="61" t="s">
        <v>11</v>
      </c>
      <c r="C26" s="62" t="s">
        <v>35</v>
      </c>
      <c r="D26" s="60"/>
    </row>
    <row r="27" spans="1:4" x14ac:dyDescent="0.25">
      <c r="A27" s="63"/>
      <c r="B27" s="77"/>
      <c r="C27" s="65"/>
      <c r="D27" s="66"/>
    </row>
    <row r="28" spans="1:4" ht="31.5" customHeight="1" x14ac:dyDescent="0.25">
      <c r="A28" s="51" t="s">
        <v>29</v>
      </c>
      <c r="B28" s="89" t="s">
        <v>36</v>
      </c>
      <c r="C28" s="90"/>
      <c r="D28" s="52"/>
    </row>
    <row r="29" spans="1:4" ht="31.5" x14ac:dyDescent="0.25">
      <c r="A29" s="54"/>
      <c r="B29" s="55" t="s">
        <v>8</v>
      </c>
      <c r="C29" s="56" t="s">
        <v>37</v>
      </c>
      <c r="D29" s="57"/>
    </row>
    <row r="30" spans="1:4" ht="31.5" x14ac:dyDescent="0.25">
      <c r="A30" s="54"/>
      <c r="B30" s="58" t="s">
        <v>9</v>
      </c>
      <c r="C30" s="59" t="s">
        <v>38</v>
      </c>
      <c r="D30" s="60"/>
    </row>
    <row r="31" spans="1:4" ht="47.25" x14ac:dyDescent="0.25">
      <c r="A31" s="54"/>
      <c r="B31" s="58" t="s">
        <v>10</v>
      </c>
      <c r="C31" s="59" t="s">
        <v>39</v>
      </c>
      <c r="D31" s="60"/>
    </row>
    <row r="32" spans="1:4" x14ac:dyDescent="0.25">
      <c r="A32" s="54"/>
      <c r="B32" s="61" t="s">
        <v>11</v>
      </c>
      <c r="C32" s="62" t="s">
        <v>40</v>
      </c>
      <c r="D32" s="60"/>
    </row>
    <row r="33" spans="1:4" x14ac:dyDescent="0.25">
      <c r="A33" s="63"/>
      <c r="B33" s="77"/>
      <c r="C33" s="65"/>
      <c r="D33" s="66"/>
    </row>
    <row r="34" spans="1:4" ht="31.5" customHeight="1" x14ac:dyDescent="0.25">
      <c r="A34" s="51" t="s">
        <v>30</v>
      </c>
      <c r="B34" s="89" t="s">
        <v>45</v>
      </c>
      <c r="C34" s="90"/>
      <c r="D34" s="52"/>
    </row>
    <row r="35" spans="1:4" ht="31.5" x14ac:dyDescent="0.25">
      <c r="A35" s="54"/>
      <c r="B35" s="55" t="s">
        <v>8</v>
      </c>
      <c r="C35" s="56" t="s">
        <v>41</v>
      </c>
      <c r="D35" s="57"/>
    </row>
    <row r="36" spans="1:4" ht="31.5" x14ac:dyDescent="0.25">
      <c r="A36" s="54"/>
      <c r="B36" s="58" t="s">
        <v>9</v>
      </c>
      <c r="C36" s="59" t="s">
        <v>42</v>
      </c>
      <c r="D36" s="60"/>
    </row>
    <row r="37" spans="1:4" ht="31.5" x14ac:dyDescent="0.25">
      <c r="A37" s="54"/>
      <c r="B37" s="58" t="s">
        <v>10</v>
      </c>
      <c r="C37" s="59" t="s">
        <v>43</v>
      </c>
      <c r="D37" s="60"/>
    </row>
    <row r="38" spans="1:4" ht="31.5" x14ac:dyDescent="0.25">
      <c r="A38" s="54"/>
      <c r="B38" s="61" t="s">
        <v>11</v>
      </c>
      <c r="C38" s="62" t="s">
        <v>44</v>
      </c>
      <c r="D38" s="60"/>
    </row>
    <row r="39" spans="1:4" x14ac:dyDescent="0.25">
      <c r="A39" s="63"/>
      <c r="B39" s="77"/>
      <c r="C39" s="65"/>
      <c r="D39" s="66"/>
    </row>
    <row r="40" spans="1:4" ht="31.5" customHeight="1" x14ac:dyDescent="0.25">
      <c r="A40" s="51" t="s">
        <v>46</v>
      </c>
      <c r="B40" s="89" t="s">
        <v>60</v>
      </c>
      <c r="C40" s="90"/>
      <c r="D40" s="52"/>
    </row>
    <row r="41" spans="1:4" x14ac:dyDescent="0.25">
      <c r="A41" s="54"/>
      <c r="B41" s="55" t="s">
        <v>8</v>
      </c>
      <c r="C41" s="56" t="s">
        <v>18</v>
      </c>
      <c r="D41" s="57"/>
    </row>
    <row r="42" spans="1:4" x14ac:dyDescent="0.25">
      <c r="A42" s="54"/>
      <c r="B42" s="58" t="s">
        <v>9</v>
      </c>
      <c r="C42" s="59" t="s">
        <v>61</v>
      </c>
      <c r="D42" s="60"/>
    </row>
    <row r="43" spans="1:4" x14ac:dyDescent="0.25">
      <c r="A43" s="54"/>
      <c r="B43" s="58" t="s">
        <v>10</v>
      </c>
      <c r="C43" s="59" t="s">
        <v>20</v>
      </c>
      <c r="D43" s="60"/>
    </row>
    <row r="44" spans="1:4" x14ac:dyDescent="0.25">
      <c r="A44" s="54"/>
      <c r="B44" s="61" t="s">
        <v>11</v>
      </c>
      <c r="C44" s="62" t="s">
        <v>62</v>
      </c>
      <c r="D44" s="60"/>
    </row>
    <row r="45" spans="1:4" x14ac:dyDescent="0.25">
      <c r="A45" s="63"/>
      <c r="B45" s="77"/>
      <c r="C45" s="65"/>
      <c r="D45" s="66"/>
    </row>
    <row r="46" spans="1:4" ht="31.5" customHeight="1" x14ac:dyDescent="0.25">
      <c r="A46" s="51" t="s">
        <v>47</v>
      </c>
      <c r="B46" s="89" t="s">
        <v>127</v>
      </c>
      <c r="C46" s="90"/>
      <c r="D46" s="52"/>
    </row>
    <row r="47" spans="1:4" x14ac:dyDescent="0.25">
      <c r="A47" s="54"/>
      <c r="B47" s="55" t="s">
        <v>8</v>
      </c>
      <c r="C47" s="56" t="s">
        <v>63</v>
      </c>
      <c r="D47" s="57"/>
    </row>
    <row r="48" spans="1:4" ht="47.25" x14ac:dyDescent="0.25">
      <c r="A48" s="54"/>
      <c r="B48" s="58" t="s">
        <v>9</v>
      </c>
      <c r="C48" s="59" t="s">
        <v>76</v>
      </c>
      <c r="D48" s="60"/>
    </row>
    <row r="49" spans="1:4" x14ac:dyDescent="0.25">
      <c r="A49" s="54"/>
      <c r="B49" s="58" t="s">
        <v>10</v>
      </c>
      <c r="C49" s="59" t="s">
        <v>89</v>
      </c>
      <c r="D49" s="60"/>
    </row>
    <row r="50" spans="1:4" x14ac:dyDescent="0.25">
      <c r="A50" s="54"/>
      <c r="B50" s="61" t="s">
        <v>11</v>
      </c>
      <c r="C50" s="62" t="s">
        <v>102</v>
      </c>
      <c r="D50" s="60"/>
    </row>
    <row r="51" spans="1:4" x14ac:dyDescent="0.25">
      <c r="A51" s="63"/>
      <c r="B51" s="77"/>
      <c r="C51" s="65"/>
      <c r="D51" s="66"/>
    </row>
    <row r="52" spans="1:4" ht="31.5" customHeight="1" x14ac:dyDescent="0.25">
      <c r="A52" s="51" t="s">
        <v>49</v>
      </c>
      <c r="B52" s="89" t="s">
        <v>126</v>
      </c>
      <c r="C52" s="90"/>
      <c r="D52" s="52"/>
    </row>
    <row r="53" spans="1:4" x14ac:dyDescent="0.25">
      <c r="A53" s="54"/>
      <c r="B53" s="55" t="s">
        <v>8</v>
      </c>
      <c r="C53" s="56" t="s">
        <v>64</v>
      </c>
      <c r="D53" s="57"/>
    </row>
    <row r="54" spans="1:4" x14ac:dyDescent="0.25">
      <c r="A54" s="54"/>
      <c r="B54" s="58" t="s">
        <v>9</v>
      </c>
      <c r="C54" s="59" t="s">
        <v>77</v>
      </c>
      <c r="D54" s="60"/>
    </row>
    <row r="55" spans="1:4" x14ac:dyDescent="0.25">
      <c r="A55" s="54"/>
      <c r="B55" s="58" t="s">
        <v>10</v>
      </c>
      <c r="C55" s="59" t="s">
        <v>90</v>
      </c>
      <c r="D55" s="60"/>
    </row>
    <row r="56" spans="1:4" x14ac:dyDescent="0.25">
      <c r="A56" s="54"/>
      <c r="B56" s="61" t="s">
        <v>11</v>
      </c>
      <c r="C56" s="62" t="s">
        <v>103</v>
      </c>
      <c r="D56" s="60"/>
    </row>
    <row r="57" spans="1:4" x14ac:dyDescent="0.25">
      <c r="A57" s="63"/>
      <c r="B57" s="77"/>
      <c r="C57" s="65"/>
      <c r="D57" s="66"/>
    </row>
    <row r="58" spans="1:4" ht="31.5" customHeight="1" x14ac:dyDescent="0.25">
      <c r="A58" s="51" t="s">
        <v>48</v>
      </c>
      <c r="B58" s="89" t="s">
        <v>125</v>
      </c>
      <c r="C58" s="90"/>
      <c r="D58" s="52"/>
    </row>
    <row r="59" spans="1:4" ht="31.5" x14ac:dyDescent="0.25">
      <c r="A59" s="54"/>
      <c r="B59" s="55" t="s">
        <v>8</v>
      </c>
      <c r="C59" s="56" t="s">
        <v>65</v>
      </c>
      <c r="D59" s="57"/>
    </row>
    <row r="60" spans="1:4" x14ac:dyDescent="0.25">
      <c r="A60" s="54"/>
      <c r="B60" s="58" t="s">
        <v>9</v>
      </c>
      <c r="C60" s="59" t="s">
        <v>78</v>
      </c>
      <c r="D60" s="60"/>
    </row>
    <row r="61" spans="1:4" ht="31.5" x14ac:dyDescent="0.25">
      <c r="A61" s="54"/>
      <c r="B61" s="58" t="s">
        <v>10</v>
      </c>
      <c r="C61" s="59" t="s">
        <v>91</v>
      </c>
      <c r="D61" s="60"/>
    </row>
    <row r="62" spans="1:4" x14ac:dyDescent="0.25">
      <c r="A62" s="54"/>
      <c r="B62" s="61" t="s">
        <v>11</v>
      </c>
      <c r="C62" s="62" t="s">
        <v>104</v>
      </c>
      <c r="D62" s="60"/>
    </row>
    <row r="63" spans="1:4" x14ac:dyDescent="0.25">
      <c r="A63" s="63"/>
      <c r="B63" s="77"/>
      <c r="C63" s="65"/>
      <c r="D63" s="66"/>
    </row>
    <row r="64" spans="1:4" ht="31.5" customHeight="1" x14ac:dyDescent="0.25">
      <c r="A64" s="51" t="s">
        <v>50</v>
      </c>
      <c r="B64" s="89" t="s">
        <v>124</v>
      </c>
      <c r="C64" s="90"/>
      <c r="D64" s="52"/>
    </row>
    <row r="65" spans="1:4" x14ac:dyDescent="0.25">
      <c r="A65" s="54"/>
      <c r="B65" s="55" t="s">
        <v>8</v>
      </c>
      <c r="C65" s="56" t="s">
        <v>66</v>
      </c>
      <c r="D65" s="57"/>
    </row>
    <row r="66" spans="1:4" x14ac:dyDescent="0.25">
      <c r="A66" s="54"/>
      <c r="B66" s="58" t="s">
        <v>9</v>
      </c>
      <c r="C66" s="59" t="s">
        <v>79</v>
      </c>
      <c r="D66" s="60"/>
    </row>
    <row r="67" spans="1:4" x14ac:dyDescent="0.25">
      <c r="A67" s="54"/>
      <c r="B67" s="58" t="s">
        <v>10</v>
      </c>
      <c r="C67" s="59" t="s">
        <v>92</v>
      </c>
      <c r="D67" s="60"/>
    </row>
    <row r="68" spans="1:4" x14ac:dyDescent="0.25">
      <c r="A68" s="54"/>
      <c r="B68" s="61" t="s">
        <v>11</v>
      </c>
      <c r="C68" s="62" t="s">
        <v>105</v>
      </c>
      <c r="D68" s="60"/>
    </row>
    <row r="69" spans="1:4" x14ac:dyDescent="0.25">
      <c r="A69" s="63"/>
      <c r="B69" s="77"/>
      <c r="C69" s="65"/>
      <c r="D69" s="66"/>
    </row>
    <row r="70" spans="1:4" ht="31.5" customHeight="1" x14ac:dyDescent="0.25">
      <c r="A70" s="51" t="s">
        <v>51</v>
      </c>
      <c r="B70" s="89" t="s">
        <v>123</v>
      </c>
      <c r="C70" s="90"/>
      <c r="D70" s="52"/>
    </row>
    <row r="71" spans="1:4" x14ac:dyDescent="0.25">
      <c r="A71" s="54"/>
      <c r="B71" s="55" t="s">
        <v>8</v>
      </c>
      <c r="C71" s="56" t="s">
        <v>67</v>
      </c>
      <c r="D71" s="57"/>
    </row>
    <row r="72" spans="1:4" x14ac:dyDescent="0.25">
      <c r="A72" s="54"/>
      <c r="B72" s="58" t="s">
        <v>9</v>
      </c>
      <c r="C72" s="59" t="s">
        <v>80</v>
      </c>
      <c r="D72" s="60"/>
    </row>
    <row r="73" spans="1:4" x14ac:dyDescent="0.25">
      <c r="A73" s="54"/>
      <c r="B73" s="58" t="s">
        <v>10</v>
      </c>
      <c r="C73" s="59" t="s">
        <v>93</v>
      </c>
      <c r="D73" s="60"/>
    </row>
    <row r="74" spans="1:4" x14ac:dyDescent="0.25">
      <c r="A74" s="54"/>
      <c r="B74" s="61" t="s">
        <v>11</v>
      </c>
      <c r="C74" s="62" t="s">
        <v>106</v>
      </c>
      <c r="D74" s="60"/>
    </row>
    <row r="75" spans="1:4" x14ac:dyDescent="0.25">
      <c r="A75" s="63"/>
      <c r="B75" s="77"/>
      <c r="C75" s="65"/>
      <c r="D75" s="66"/>
    </row>
    <row r="76" spans="1:4" ht="31.5" customHeight="1" x14ac:dyDescent="0.25">
      <c r="A76" s="51" t="s">
        <v>52</v>
      </c>
      <c r="B76" s="89" t="s">
        <v>122</v>
      </c>
      <c r="C76" s="90"/>
      <c r="D76" s="52"/>
    </row>
    <row r="77" spans="1:4" ht="31.5" x14ac:dyDescent="0.25">
      <c r="A77" s="54"/>
      <c r="B77" s="55" t="s">
        <v>8</v>
      </c>
      <c r="C77" s="56" t="s">
        <v>68</v>
      </c>
      <c r="D77" s="57"/>
    </row>
    <row r="78" spans="1:4" x14ac:dyDescent="0.25">
      <c r="A78" s="54"/>
      <c r="B78" s="58" t="s">
        <v>9</v>
      </c>
      <c r="C78" s="59" t="s">
        <v>81</v>
      </c>
      <c r="D78" s="60"/>
    </row>
    <row r="79" spans="1:4" x14ac:dyDescent="0.25">
      <c r="A79" s="54"/>
      <c r="B79" s="58" t="s">
        <v>10</v>
      </c>
      <c r="C79" s="59" t="s">
        <v>94</v>
      </c>
      <c r="D79" s="60"/>
    </row>
    <row r="80" spans="1:4" x14ac:dyDescent="0.25">
      <c r="A80" s="54"/>
      <c r="B80" s="61" t="s">
        <v>11</v>
      </c>
      <c r="C80" s="62" t="s">
        <v>107</v>
      </c>
      <c r="D80" s="60"/>
    </row>
    <row r="81" spans="1:4" x14ac:dyDescent="0.25">
      <c r="A81" s="63"/>
      <c r="B81" s="77"/>
      <c r="C81" s="65"/>
      <c r="D81" s="66"/>
    </row>
    <row r="82" spans="1:4" ht="31.5" customHeight="1" x14ac:dyDescent="0.25">
      <c r="A82" s="51" t="s">
        <v>53</v>
      </c>
      <c r="B82" s="89" t="s">
        <v>121</v>
      </c>
      <c r="C82" s="90"/>
      <c r="D82" s="52"/>
    </row>
    <row r="83" spans="1:4" x14ac:dyDescent="0.25">
      <c r="A83" s="54"/>
      <c r="B83" s="55" t="s">
        <v>8</v>
      </c>
      <c r="C83" s="56" t="s">
        <v>82</v>
      </c>
      <c r="D83" s="57"/>
    </row>
    <row r="84" spans="1:4" x14ac:dyDescent="0.25">
      <c r="A84" s="54"/>
      <c r="B84" s="58" t="s">
        <v>9</v>
      </c>
      <c r="C84" s="59" t="s">
        <v>69</v>
      </c>
      <c r="D84" s="60"/>
    </row>
    <row r="85" spans="1:4" x14ac:dyDescent="0.25">
      <c r="A85" s="54"/>
      <c r="B85" s="58" t="s">
        <v>10</v>
      </c>
      <c r="C85" s="59" t="s">
        <v>95</v>
      </c>
      <c r="D85" s="60"/>
    </row>
    <row r="86" spans="1:4" x14ac:dyDescent="0.25">
      <c r="A86" s="54"/>
      <c r="B86" s="61" t="s">
        <v>11</v>
      </c>
      <c r="C86" s="62" t="s">
        <v>108</v>
      </c>
      <c r="D86" s="60"/>
    </row>
    <row r="87" spans="1:4" x14ac:dyDescent="0.25">
      <c r="A87" s="63"/>
      <c r="B87" s="77"/>
      <c r="C87" s="65"/>
      <c r="D87" s="66"/>
    </row>
    <row r="88" spans="1:4" ht="31.5" customHeight="1" x14ac:dyDescent="0.25">
      <c r="A88" s="51" t="s">
        <v>54</v>
      </c>
      <c r="B88" s="89" t="s">
        <v>120</v>
      </c>
      <c r="C88" s="90"/>
      <c r="D88" s="52"/>
    </row>
    <row r="89" spans="1:4" x14ac:dyDescent="0.25">
      <c r="A89" s="54"/>
      <c r="B89" s="55" t="s">
        <v>8</v>
      </c>
      <c r="C89" s="56" t="s">
        <v>70</v>
      </c>
      <c r="D89" s="57"/>
    </row>
    <row r="90" spans="1:4" x14ac:dyDescent="0.25">
      <c r="A90" s="54"/>
      <c r="B90" s="58" t="s">
        <v>9</v>
      </c>
      <c r="C90" s="59" t="s">
        <v>83</v>
      </c>
      <c r="D90" s="60"/>
    </row>
    <row r="91" spans="1:4" x14ac:dyDescent="0.25">
      <c r="A91" s="54"/>
      <c r="B91" s="58" t="s">
        <v>10</v>
      </c>
      <c r="C91" s="59" t="s">
        <v>96</v>
      </c>
      <c r="D91" s="60"/>
    </row>
    <row r="92" spans="1:4" x14ac:dyDescent="0.25">
      <c r="A92" s="54"/>
      <c r="B92" s="61" t="s">
        <v>11</v>
      </c>
      <c r="C92" s="62" t="s">
        <v>109</v>
      </c>
      <c r="D92" s="60"/>
    </row>
    <row r="93" spans="1:4" x14ac:dyDescent="0.25">
      <c r="A93" s="63"/>
      <c r="B93" s="77"/>
      <c r="C93" s="65"/>
      <c r="D93" s="66"/>
    </row>
    <row r="94" spans="1:4" ht="31.5" customHeight="1" x14ac:dyDescent="0.25">
      <c r="A94" s="51" t="s">
        <v>55</v>
      </c>
      <c r="B94" s="89" t="s">
        <v>119</v>
      </c>
      <c r="C94" s="90"/>
      <c r="D94" s="52"/>
    </row>
    <row r="95" spans="1:4" ht="31.5" x14ac:dyDescent="0.25">
      <c r="A95" s="54"/>
      <c r="B95" s="55" t="s">
        <v>8</v>
      </c>
      <c r="C95" s="56" t="s">
        <v>71</v>
      </c>
      <c r="D95" s="57"/>
    </row>
    <row r="96" spans="1:4" x14ac:dyDescent="0.25">
      <c r="A96" s="54"/>
      <c r="B96" s="58" t="s">
        <v>9</v>
      </c>
      <c r="C96" s="59" t="s">
        <v>84</v>
      </c>
      <c r="D96" s="60"/>
    </row>
    <row r="97" spans="1:4" x14ac:dyDescent="0.25">
      <c r="A97" s="54"/>
      <c r="B97" s="58" t="s">
        <v>10</v>
      </c>
      <c r="C97" s="59" t="s">
        <v>97</v>
      </c>
      <c r="D97" s="60"/>
    </row>
    <row r="98" spans="1:4" x14ac:dyDescent="0.25">
      <c r="A98" s="54"/>
      <c r="B98" s="61" t="s">
        <v>11</v>
      </c>
      <c r="C98" s="62" t="s">
        <v>110</v>
      </c>
      <c r="D98" s="60"/>
    </row>
    <row r="99" spans="1:4" x14ac:dyDescent="0.25">
      <c r="A99" s="63"/>
      <c r="B99" s="77"/>
      <c r="C99" s="65"/>
      <c r="D99" s="66"/>
    </row>
    <row r="100" spans="1:4" ht="31.5" customHeight="1" x14ac:dyDescent="0.25">
      <c r="A100" s="51" t="s">
        <v>56</v>
      </c>
      <c r="B100" s="89" t="s">
        <v>118</v>
      </c>
      <c r="C100" s="90"/>
      <c r="D100" s="52"/>
    </row>
    <row r="101" spans="1:4" x14ac:dyDescent="0.25">
      <c r="A101" s="54"/>
      <c r="B101" s="55" t="s">
        <v>8</v>
      </c>
      <c r="C101" s="56" t="s">
        <v>72</v>
      </c>
      <c r="D101" s="57"/>
    </row>
    <row r="102" spans="1:4" ht="31.5" x14ac:dyDescent="0.25">
      <c r="A102" s="54"/>
      <c r="B102" s="58" t="s">
        <v>9</v>
      </c>
      <c r="C102" s="59" t="s">
        <v>85</v>
      </c>
      <c r="D102" s="60"/>
    </row>
    <row r="103" spans="1:4" ht="31.5" x14ac:dyDescent="0.25">
      <c r="A103" s="54"/>
      <c r="B103" s="58" t="s">
        <v>10</v>
      </c>
      <c r="C103" s="59" t="s">
        <v>98</v>
      </c>
      <c r="D103" s="60"/>
    </row>
    <row r="104" spans="1:4" x14ac:dyDescent="0.25">
      <c r="A104" s="54"/>
      <c r="B104" s="61" t="s">
        <v>11</v>
      </c>
      <c r="C104" s="62" t="s">
        <v>111</v>
      </c>
      <c r="D104" s="60"/>
    </row>
    <row r="105" spans="1:4" x14ac:dyDescent="0.25">
      <c r="A105" s="63"/>
      <c r="B105" s="77"/>
      <c r="C105" s="65"/>
      <c r="D105" s="66"/>
    </row>
    <row r="106" spans="1:4" ht="31.5" customHeight="1" x14ac:dyDescent="0.25">
      <c r="A106" s="51" t="s">
        <v>57</v>
      </c>
      <c r="B106" s="89" t="s">
        <v>117</v>
      </c>
      <c r="C106" s="90"/>
      <c r="D106" s="52"/>
    </row>
    <row r="107" spans="1:4" x14ac:dyDescent="0.25">
      <c r="A107" s="54"/>
      <c r="B107" s="55" t="s">
        <v>8</v>
      </c>
      <c r="C107" s="56" t="s">
        <v>73</v>
      </c>
      <c r="D107" s="57"/>
    </row>
    <row r="108" spans="1:4" x14ac:dyDescent="0.25">
      <c r="A108" s="54"/>
      <c r="B108" s="58" t="s">
        <v>9</v>
      </c>
      <c r="C108" s="59" t="s">
        <v>86</v>
      </c>
      <c r="D108" s="60"/>
    </row>
    <row r="109" spans="1:4" ht="31.5" x14ac:dyDescent="0.25">
      <c r="A109" s="54"/>
      <c r="B109" s="58" t="s">
        <v>10</v>
      </c>
      <c r="C109" s="59" t="s">
        <v>99</v>
      </c>
      <c r="D109" s="60"/>
    </row>
    <row r="110" spans="1:4" x14ac:dyDescent="0.25">
      <c r="A110" s="54"/>
      <c r="B110" s="61" t="s">
        <v>11</v>
      </c>
      <c r="C110" s="62" t="s">
        <v>112</v>
      </c>
      <c r="D110" s="60"/>
    </row>
    <row r="111" spans="1:4" x14ac:dyDescent="0.25">
      <c r="A111" s="63"/>
      <c r="B111" s="77"/>
      <c r="C111" s="65"/>
      <c r="D111" s="66"/>
    </row>
    <row r="112" spans="1:4" ht="31.5" customHeight="1" x14ac:dyDescent="0.25">
      <c r="A112" s="51" t="s">
        <v>58</v>
      </c>
      <c r="B112" s="89" t="s">
        <v>116</v>
      </c>
      <c r="C112" s="90"/>
      <c r="D112" s="52"/>
    </row>
    <row r="113" spans="1:4" x14ac:dyDescent="0.25">
      <c r="A113" s="54"/>
      <c r="B113" s="55" t="s">
        <v>8</v>
      </c>
      <c r="C113" s="56" t="s">
        <v>74</v>
      </c>
      <c r="D113" s="57"/>
    </row>
    <row r="114" spans="1:4" x14ac:dyDescent="0.25">
      <c r="A114" s="54"/>
      <c r="B114" s="58" t="s">
        <v>9</v>
      </c>
      <c r="C114" s="59" t="s">
        <v>87</v>
      </c>
      <c r="D114" s="60"/>
    </row>
    <row r="115" spans="1:4" x14ac:dyDescent="0.25">
      <c r="A115" s="54"/>
      <c r="B115" s="58" t="s">
        <v>10</v>
      </c>
      <c r="C115" s="59" t="s">
        <v>100</v>
      </c>
      <c r="D115" s="60"/>
    </row>
    <row r="116" spans="1:4" x14ac:dyDescent="0.25">
      <c r="A116" s="54"/>
      <c r="B116" s="61" t="s">
        <v>11</v>
      </c>
      <c r="C116" s="62" t="s">
        <v>113</v>
      </c>
      <c r="D116" s="60"/>
    </row>
    <row r="117" spans="1:4" x14ac:dyDescent="0.25">
      <c r="A117" s="63"/>
      <c r="B117" s="77"/>
      <c r="C117" s="65"/>
      <c r="D117" s="66"/>
    </row>
    <row r="118" spans="1:4" ht="31.5" customHeight="1" x14ac:dyDescent="0.25">
      <c r="A118" s="51" t="s">
        <v>59</v>
      </c>
      <c r="B118" s="89" t="s">
        <v>115</v>
      </c>
      <c r="C118" s="90"/>
      <c r="D118" s="52"/>
    </row>
    <row r="119" spans="1:4" x14ac:dyDescent="0.25">
      <c r="A119" s="54"/>
      <c r="B119" s="55" t="s">
        <v>8</v>
      </c>
      <c r="C119" s="56" t="s">
        <v>75</v>
      </c>
      <c r="D119" s="57"/>
    </row>
    <row r="120" spans="1:4" x14ac:dyDescent="0.25">
      <c r="A120" s="54"/>
      <c r="B120" s="58" t="s">
        <v>9</v>
      </c>
      <c r="C120" s="59" t="s">
        <v>88</v>
      </c>
      <c r="D120" s="60"/>
    </row>
    <row r="121" spans="1:4" x14ac:dyDescent="0.25">
      <c r="A121" s="54"/>
      <c r="B121" s="58" t="s">
        <v>10</v>
      </c>
      <c r="C121" s="59" t="s">
        <v>101</v>
      </c>
      <c r="D121" s="60"/>
    </row>
    <row r="122" spans="1:4" x14ac:dyDescent="0.25">
      <c r="A122" s="54"/>
      <c r="B122" s="61" t="s">
        <v>11</v>
      </c>
      <c r="C122" s="62" t="s">
        <v>114</v>
      </c>
      <c r="D122" s="60"/>
    </row>
    <row r="123" spans="1:4" x14ac:dyDescent="0.25">
      <c r="A123" s="63"/>
      <c r="B123" s="77"/>
      <c r="C123" s="65"/>
      <c r="D123" s="66"/>
    </row>
    <row r="124" spans="1:4" ht="31.5" customHeight="1" x14ac:dyDescent="0.25">
      <c r="A124" s="51" t="s">
        <v>302</v>
      </c>
      <c r="B124" s="89" t="s">
        <v>349</v>
      </c>
      <c r="C124" s="90"/>
      <c r="D124" s="52"/>
    </row>
    <row r="125" spans="1:4" x14ac:dyDescent="0.25">
      <c r="A125" s="54"/>
      <c r="B125" s="55" t="s">
        <v>8</v>
      </c>
      <c r="C125" s="56" t="s">
        <v>261</v>
      </c>
      <c r="D125" s="57"/>
    </row>
    <row r="126" spans="1:4" x14ac:dyDescent="0.25">
      <c r="A126" s="54"/>
      <c r="B126" s="58" t="s">
        <v>9</v>
      </c>
      <c r="C126" s="59" t="s">
        <v>216</v>
      </c>
      <c r="D126" s="60"/>
    </row>
    <row r="127" spans="1:4" x14ac:dyDescent="0.25">
      <c r="A127" s="54"/>
      <c r="B127" s="58" t="s">
        <v>10</v>
      </c>
      <c r="C127" s="59" t="s">
        <v>170</v>
      </c>
      <c r="D127" s="60"/>
    </row>
    <row r="128" spans="1:4" x14ac:dyDescent="0.25">
      <c r="A128" s="54"/>
      <c r="B128" s="61" t="s">
        <v>11</v>
      </c>
      <c r="C128" s="62" t="s">
        <v>112</v>
      </c>
      <c r="D128" s="60"/>
    </row>
    <row r="129" spans="1:4" x14ac:dyDescent="0.25">
      <c r="A129" s="63"/>
      <c r="B129" s="77"/>
      <c r="C129" s="65"/>
      <c r="D129" s="66"/>
    </row>
    <row r="130" spans="1:4" ht="31.5" customHeight="1" x14ac:dyDescent="0.25">
      <c r="A130" s="51" t="s">
        <v>303</v>
      </c>
      <c r="B130" s="89" t="s">
        <v>350</v>
      </c>
      <c r="C130" s="90"/>
      <c r="D130" s="52"/>
    </row>
    <row r="131" spans="1:4" x14ac:dyDescent="0.25">
      <c r="A131" s="54"/>
      <c r="B131" s="55" t="s">
        <v>8</v>
      </c>
      <c r="C131" s="56" t="s">
        <v>262</v>
      </c>
      <c r="D131" s="57"/>
    </row>
    <row r="132" spans="1:4" x14ac:dyDescent="0.25">
      <c r="A132" s="54"/>
      <c r="B132" s="58" t="s">
        <v>9</v>
      </c>
      <c r="C132" s="59" t="s">
        <v>217</v>
      </c>
      <c r="D132" s="60"/>
    </row>
    <row r="133" spans="1:4" x14ac:dyDescent="0.25">
      <c r="A133" s="54"/>
      <c r="B133" s="58" t="s">
        <v>10</v>
      </c>
      <c r="C133" s="59" t="s">
        <v>171</v>
      </c>
      <c r="D133" s="60"/>
    </row>
    <row r="134" spans="1:4" x14ac:dyDescent="0.25">
      <c r="A134" s="54"/>
      <c r="B134" s="61" t="s">
        <v>11</v>
      </c>
      <c r="C134" s="62" t="s">
        <v>128</v>
      </c>
      <c r="D134" s="60"/>
    </row>
    <row r="135" spans="1:4" x14ac:dyDescent="0.25">
      <c r="A135" s="63"/>
      <c r="B135" s="77"/>
      <c r="C135" s="65"/>
      <c r="D135" s="66"/>
    </row>
    <row r="136" spans="1:4" ht="31.5" customHeight="1" x14ac:dyDescent="0.25">
      <c r="A136" s="51" t="s">
        <v>304</v>
      </c>
      <c r="B136" s="89" t="s">
        <v>351</v>
      </c>
      <c r="C136" s="90"/>
      <c r="D136" s="52"/>
    </row>
    <row r="137" spans="1:4" x14ac:dyDescent="0.25">
      <c r="A137" s="54"/>
      <c r="B137" s="55" t="s">
        <v>8</v>
      </c>
      <c r="C137" s="56" t="s">
        <v>262</v>
      </c>
      <c r="D137" s="57"/>
    </row>
    <row r="138" spans="1:4" x14ac:dyDescent="0.25">
      <c r="A138" s="54"/>
      <c r="B138" s="58" t="s">
        <v>9</v>
      </c>
      <c r="C138" s="59" t="s">
        <v>218</v>
      </c>
      <c r="D138" s="60"/>
    </row>
    <row r="139" spans="1:4" x14ac:dyDescent="0.25">
      <c r="A139" s="54"/>
      <c r="B139" s="58" t="s">
        <v>10</v>
      </c>
      <c r="C139" s="59" t="s">
        <v>172</v>
      </c>
      <c r="D139" s="60"/>
    </row>
    <row r="140" spans="1:4" x14ac:dyDescent="0.25">
      <c r="A140" s="54"/>
      <c r="B140" s="61" t="s">
        <v>11</v>
      </c>
      <c r="C140" s="62" t="s">
        <v>128</v>
      </c>
      <c r="D140" s="60"/>
    </row>
    <row r="141" spans="1:4" x14ac:dyDescent="0.25">
      <c r="A141" s="63"/>
      <c r="B141" s="77"/>
      <c r="C141" s="65"/>
      <c r="D141" s="66"/>
    </row>
    <row r="142" spans="1:4" ht="31.5" customHeight="1" x14ac:dyDescent="0.25">
      <c r="A142" s="51" t="s">
        <v>305</v>
      </c>
      <c r="B142" s="89" t="s">
        <v>352</v>
      </c>
      <c r="C142" s="90"/>
      <c r="D142" s="52"/>
    </row>
    <row r="143" spans="1:4" x14ac:dyDescent="0.25">
      <c r="A143" s="54"/>
      <c r="B143" s="55" t="s">
        <v>8</v>
      </c>
      <c r="C143" s="56" t="s">
        <v>263</v>
      </c>
      <c r="D143" s="57"/>
    </row>
    <row r="144" spans="1:4" x14ac:dyDescent="0.25">
      <c r="A144" s="54"/>
      <c r="B144" s="58" t="s">
        <v>9</v>
      </c>
      <c r="C144" s="59" t="s">
        <v>219</v>
      </c>
      <c r="D144" s="60"/>
    </row>
    <row r="145" spans="1:4" x14ac:dyDescent="0.25">
      <c r="A145" s="54"/>
      <c r="B145" s="58" t="s">
        <v>10</v>
      </c>
      <c r="C145" s="59" t="s">
        <v>173</v>
      </c>
      <c r="D145" s="60"/>
    </row>
    <row r="146" spans="1:4" x14ac:dyDescent="0.25">
      <c r="A146" s="54"/>
      <c r="B146" s="61" t="s">
        <v>11</v>
      </c>
      <c r="C146" s="62" t="s">
        <v>129</v>
      </c>
      <c r="D146" s="60"/>
    </row>
    <row r="147" spans="1:4" x14ac:dyDescent="0.25">
      <c r="A147" s="63"/>
      <c r="B147" s="77"/>
      <c r="C147" s="65"/>
      <c r="D147" s="66"/>
    </row>
    <row r="148" spans="1:4" ht="31.5" customHeight="1" x14ac:dyDescent="0.25">
      <c r="A148" s="51" t="s">
        <v>306</v>
      </c>
      <c r="B148" s="89" t="s">
        <v>353</v>
      </c>
      <c r="C148" s="90"/>
      <c r="D148" s="52"/>
    </row>
    <row r="149" spans="1:4" x14ac:dyDescent="0.25">
      <c r="A149" s="54"/>
      <c r="B149" s="55" t="s">
        <v>8</v>
      </c>
      <c r="C149" s="56" t="s">
        <v>264</v>
      </c>
      <c r="D149" s="57"/>
    </row>
    <row r="150" spans="1:4" x14ac:dyDescent="0.25">
      <c r="A150" s="54"/>
      <c r="B150" s="58" t="s">
        <v>9</v>
      </c>
      <c r="C150" s="59" t="s">
        <v>220</v>
      </c>
      <c r="D150" s="60"/>
    </row>
    <row r="151" spans="1:4" x14ac:dyDescent="0.25">
      <c r="A151" s="54"/>
      <c r="B151" s="58" t="s">
        <v>10</v>
      </c>
      <c r="C151" s="59" t="s">
        <v>174</v>
      </c>
      <c r="D151" s="60"/>
    </row>
    <row r="152" spans="1:4" x14ac:dyDescent="0.25">
      <c r="A152" s="54"/>
      <c r="B152" s="61" t="s">
        <v>11</v>
      </c>
      <c r="C152" s="62" t="s">
        <v>130</v>
      </c>
      <c r="D152" s="60"/>
    </row>
    <row r="153" spans="1:4" x14ac:dyDescent="0.25">
      <c r="A153" s="63"/>
      <c r="B153" s="77"/>
      <c r="C153" s="65"/>
      <c r="D153" s="66"/>
    </row>
    <row r="154" spans="1:4" ht="31.5" customHeight="1" x14ac:dyDescent="0.25">
      <c r="A154" s="51" t="s">
        <v>307</v>
      </c>
      <c r="B154" s="89" t="s">
        <v>354</v>
      </c>
      <c r="C154" s="90"/>
      <c r="D154" s="52"/>
    </row>
    <row r="155" spans="1:4" x14ac:dyDescent="0.25">
      <c r="A155" s="54"/>
      <c r="B155" s="55" t="s">
        <v>8</v>
      </c>
      <c r="C155" s="56" t="s">
        <v>265</v>
      </c>
      <c r="D155" s="57"/>
    </row>
    <row r="156" spans="1:4" x14ac:dyDescent="0.25">
      <c r="A156" s="54"/>
      <c r="B156" s="58" t="s">
        <v>9</v>
      </c>
      <c r="C156" s="59" t="s">
        <v>221</v>
      </c>
      <c r="D156" s="60"/>
    </row>
    <row r="157" spans="1:4" x14ac:dyDescent="0.25">
      <c r="A157" s="54"/>
      <c r="B157" s="58" t="s">
        <v>10</v>
      </c>
      <c r="C157" s="59" t="s">
        <v>175</v>
      </c>
      <c r="D157" s="60"/>
    </row>
    <row r="158" spans="1:4" x14ac:dyDescent="0.25">
      <c r="A158" s="54"/>
      <c r="B158" s="61" t="s">
        <v>11</v>
      </c>
      <c r="C158" s="62" t="s">
        <v>131</v>
      </c>
      <c r="D158" s="60"/>
    </row>
    <row r="159" spans="1:4" x14ac:dyDescent="0.25">
      <c r="A159" s="63"/>
      <c r="B159" s="77"/>
      <c r="C159" s="65"/>
      <c r="D159" s="66"/>
    </row>
    <row r="160" spans="1:4" ht="31.5" customHeight="1" x14ac:dyDescent="0.25">
      <c r="A160" s="51" t="s">
        <v>308</v>
      </c>
      <c r="B160" s="89" t="s">
        <v>355</v>
      </c>
      <c r="C160" s="90"/>
      <c r="D160" s="52"/>
    </row>
    <row r="161" spans="1:4" x14ac:dyDescent="0.25">
      <c r="A161" s="54"/>
      <c r="B161" s="55" t="s">
        <v>8</v>
      </c>
      <c r="C161" s="56" t="s">
        <v>266</v>
      </c>
      <c r="D161" s="57"/>
    </row>
    <row r="162" spans="1:4" ht="31.5" x14ac:dyDescent="0.25">
      <c r="A162" s="54"/>
      <c r="B162" s="58" t="s">
        <v>9</v>
      </c>
      <c r="C162" s="59" t="s">
        <v>222</v>
      </c>
      <c r="D162" s="60"/>
    </row>
    <row r="163" spans="1:4" x14ac:dyDescent="0.25">
      <c r="A163" s="54"/>
      <c r="B163" s="58" t="s">
        <v>10</v>
      </c>
      <c r="C163" s="59" t="s">
        <v>176</v>
      </c>
      <c r="D163" s="60"/>
    </row>
    <row r="164" spans="1:4" ht="31.5" x14ac:dyDescent="0.25">
      <c r="A164" s="54"/>
      <c r="B164" s="61" t="s">
        <v>11</v>
      </c>
      <c r="C164" s="62" t="s">
        <v>132</v>
      </c>
      <c r="D164" s="60"/>
    </row>
    <row r="165" spans="1:4" x14ac:dyDescent="0.25">
      <c r="A165" s="63"/>
      <c r="B165" s="77"/>
      <c r="C165" s="65"/>
      <c r="D165" s="66"/>
    </row>
    <row r="166" spans="1:4" ht="31.5" customHeight="1" x14ac:dyDescent="0.25">
      <c r="A166" s="51" t="s">
        <v>309</v>
      </c>
      <c r="B166" s="89" t="s">
        <v>356</v>
      </c>
      <c r="C166" s="90"/>
      <c r="D166" s="52"/>
    </row>
    <row r="167" spans="1:4" x14ac:dyDescent="0.25">
      <c r="A167" s="54"/>
      <c r="B167" s="55" t="s">
        <v>8</v>
      </c>
      <c r="C167" s="56" t="s">
        <v>267</v>
      </c>
      <c r="D167" s="57"/>
    </row>
    <row r="168" spans="1:4" x14ac:dyDescent="0.25">
      <c r="A168" s="54"/>
      <c r="B168" s="58" t="s">
        <v>9</v>
      </c>
      <c r="C168" s="59" t="s">
        <v>223</v>
      </c>
      <c r="D168" s="60"/>
    </row>
    <row r="169" spans="1:4" x14ac:dyDescent="0.25">
      <c r="A169" s="54"/>
      <c r="B169" s="58" t="s">
        <v>10</v>
      </c>
      <c r="C169" s="59" t="s">
        <v>177</v>
      </c>
      <c r="D169" s="60"/>
    </row>
    <row r="170" spans="1:4" x14ac:dyDescent="0.25">
      <c r="A170" s="54"/>
      <c r="B170" s="61" t="s">
        <v>11</v>
      </c>
      <c r="C170" s="62" t="s">
        <v>133</v>
      </c>
      <c r="D170" s="60"/>
    </row>
    <row r="171" spans="1:4" x14ac:dyDescent="0.25">
      <c r="A171" s="63"/>
      <c r="B171" s="77"/>
      <c r="C171" s="65"/>
      <c r="D171" s="66"/>
    </row>
    <row r="172" spans="1:4" ht="31.5" customHeight="1" x14ac:dyDescent="0.25">
      <c r="A172" s="51" t="s">
        <v>310</v>
      </c>
      <c r="B172" s="89" t="s">
        <v>1151</v>
      </c>
      <c r="C172" s="90"/>
      <c r="D172" s="52"/>
    </row>
    <row r="173" spans="1:4" x14ac:dyDescent="0.25">
      <c r="A173" s="54"/>
      <c r="B173" s="55" t="s">
        <v>8</v>
      </c>
      <c r="C173" s="56" t="s">
        <v>268</v>
      </c>
      <c r="D173" s="57"/>
    </row>
    <row r="174" spans="1:4" x14ac:dyDescent="0.25">
      <c r="A174" s="54"/>
      <c r="B174" s="58" t="s">
        <v>9</v>
      </c>
      <c r="C174" s="59" t="s">
        <v>224</v>
      </c>
      <c r="D174" s="60"/>
    </row>
    <row r="175" spans="1:4" x14ac:dyDescent="0.25">
      <c r="A175" s="54"/>
      <c r="B175" s="58" t="s">
        <v>10</v>
      </c>
      <c r="C175" s="59" t="s">
        <v>178</v>
      </c>
      <c r="D175" s="60"/>
    </row>
    <row r="176" spans="1:4" x14ac:dyDescent="0.25">
      <c r="A176" s="54"/>
      <c r="B176" s="61" t="s">
        <v>11</v>
      </c>
      <c r="C176" s="62" t="s">
        <v>134</v>
      </c>
      <c r="D176" s="60"/>
    </row>
    <row r="177" spans="1:4" x14ac:dyDescent="0.25">
      <c r="A177" s="63"/>
      <c r="B177" s="77"/>
      <c r="C177" s="65"/>
      <c r="D177" s="66"/>
    </row>
    <row r="178" spans="1:4" ht="31.5" customHeight="1" x14ac:dyDescent="0.25">
      <c r="A178" s="51" t="s">
        <v>311</v>
      </c>
      <c r="B178" s="89" t="s">
        <v>357</v>
      </c>
      <c r="C178" s="90"/>
      <c r="D178" s="52"/>
    </row>
    <row r="179" spans="1:4" x14ac:dyDescent="0.25">
      <c r="A179" s="54"/>
      <c r="B179" s="55" t="s">
        <v>8</v>
      </c>
      <c r="C179" s="56" t="s">
        <v>226</v>
      </c>
      <c r="D179" s="57"/>
    </row>
    <row r="180" spans="1:4" x14ac:dyDescent="0.25">
      <c r="A180" s="54"/>
      <c r="B180" s="58" t="s">
        <v>9</v>
      </c>
      <c r="C180" s="59" t="s">
        <v>225</v>
      </c>
      <c r="D180" s="60"/>
    </row>
    <row r="181" spans="1:4" x14ac:dyDescent="0.25">
      <c r="A181" s="54"/>
      <c r="B181" s="58" t="s">
        <v>10</v>
      </c>
      <c r="C181" s="59" t="s">
        <v>179</v>
      </c>
      <c r="D181" s="60"/>
    </row>
    <row r="182" spans="1:4" x14ac:dyDescent="0.25">
      <c r="A182" s="54"/>
      <c r="B182" s="61" t="s">
        <v>11</v>
      </c>
      <c r="C182" s="62" t="s">
        <v>135</v>
      </c>
      <c r="D182" s="60"/>
    </row>
    <row r="183" spans="1:4" x14ac:dyDescent="0.25">
      <c r="A183" s="63"/>
      <c r="B183" s="77"/>
      <c r="C183" s="65"/>
      <c r="D183" s="66"/>
    </row>
    <row r="184" spans="1:4" ht="31.5" customHeight="1" x14ac:dyDescent="0.25">
      <c r="A184" s="51" t="s">
        <v>312</v>
      </c>
      <c r="B184" s="89" t="s">
        <v>358</v>
      </c>
      <c r="C184" s="90"/>
      <c r="D184" s="52"/>
    </row>
    <row r="185" spans="1:4" x14ac:dyDescent="0.25">
      <c r="A185" s="54"/>
      <c r="B185" s="55" t="s">
        <v>8</v>
      </c>
      <c r="C185" s="56" t="s">
        <v>269</v>
      </c>
      <c r="D185" s="57"/>
    </row>
    <row r="186" spans="1:4" x14ac:dyDescent="0.25">
      <c r="A186" s="54"/>
      <c r="B186" s="58" t="s">
        <v>9</v>
      </c>
      <c r="C186" s="59" t="s">
        <v>226</v>
      </c>
      <c r="D186" s="60"/>
    </row>
    <row r="187" spans="1:4" x14ac:dyDescent="0.25">
      <c r="A187" s="54"/>
      <c r="B187" s="58" t="s">
        <v>10</v>
      </c>
      <c r="C187" s="59" t="s">
        <v>179</v>
      </c>
      <c r="D187" s="60"/>
    </row>
    <row r="188" spans="1:4" ht="31.5" x14ac:dyDescent="0.25">
      <c r="A188" s="54"/>
      <c r="B188" s="61" t="s">
        <v>11</v>
      </c>
      <c r="C188" s="62" t="s">
        <v>136</v>
      </c>
      <c r="D188" s="60"/>
    </row>
    <row r="189" spans="1:4" x14ac:dyDescent="0.25">
      <c r="A189" s="63"/>
      <c r="B189" s="77"/>
      <c r="C189" s="65"/>
      <c r="D189" s="66"/>
    </row>
    <row r="190" spans="1:4" ht="31.5" customHeight="1" x14ac:dyDescent="0.25">
      <c r="A190" s="51" t="s">
        <v>313</v>
      </c>
      <c r="B190" s="89" t="s">
        <v>359</v>
      </c>
      <c r="C190" s="90"/>
      <c r="D190" s="52"/>
    </row>
    <row r="191" spans="1:4" ht="31.5" x14ac:dyDescent="0.25">
      <c r="A191" s="54"/>
      <c r="B191" s="55" t="s">
        <v>8</v>
      </c>
      <c r="C191" s="56" t="s">
        <v>270</v>
      </c>
      <c r="D191" s="57"/>
    </row>
    <row r="192" spans="1:4" x14ac:dyDescent="0.25">
      <c r="A192" s="54"/>
      <c r="B192" s="58" t="s">
        <v>9</v>
      </c>
      <c r="C192" s="59" t="s">
        <v>227</v>
      </c>
      <c r="D192" s="60"/>
    </row>
    <row r="193" spans="1:4" ht="31.5" x14ac:dyDescent="0.25">
      <c r="A193" s="54"/>
      <c r="B193" s="58" t="s">
        <v>10</v>
      </c>
      <c r="C193" s="59" t="s">
        <v>180</v>
      </c>
      <c r="D193" s="60"/>
    </row>
    <row r="194" spans="1:4" x14ac:dyDescent="0.25">
      <c r="A194" s="54"/>
      <c r="B194" s="61" t="s">
        <v>11</v>
      </c>
      <c r="C194" s="62" t="s">
        <v>137</v>
      </c>
      <c r="D194" s="60"/>
    </row>
    <row r="195" spans="1:4" x14ac:dyDescent="0.25">
      <c r="A195" s="63"/>
      <c r="B195" s="77"/>
      <c r="C195" s="65"/>
      <c r="D195" s="66"/>
    </row>
    <row r="196" spans="1:4" ht="31.5" customHeight="1" x14ac:dyDescent="0.25">
      <c r="A196" s="51" t="s">
        <v>314</v>
      </c>
      <c r="B196" s="89" t="s">
        <v>360</v>
      </c>
      <c r="C196" s="90"/>
      <c r="D196" s="52"/>
    </row>
    <row r="197" spans="1:4" x14ac:dyDescent="0.25">
      <c r="A197" s="54"/>
      <c r="B197" s="55" t="s">
        <v>8</v>
      </c>
      <c r="C197" s="56" t="s">
        <v>271</v>
      </c>
      <c r="D197" s="57"/>
    </row>
    <row r="198" spans="1:4" x14ac:dyDescent="0.25">
      <c r="A198" s="54"/>
      <c r="B198" s="58" t="s">
        <v>9</v>
      </c>
      <c r="C198" s="59" t="s">
        <v>228</v>
      </c>
      <c r="D198" s="60"/>
    </row>
    <row r="199" spans="1:4" ht="31.5" x14ac:dyDescent="0.25">
      <c r="A199" s="54"/>
      <c r="B199" s="58" t="s">
        <v>10</v>
      </c>
      <c r="C199" s="59" t="s">
        <v>181</v>
      </c>
      <c r="D199" s="60"/>
    </row>
    <row r="200" spans="1:4" ht="31.5" x14ac:dyDescent="0.25">
      <c r="A200" s="54"/>
      <c r="B200" s="61" t="s">
        <v>11</v>
      </c>
      <c r="C200" s="62" t="s">
        <v>138</v>
      </c>
      <c r="D200" s="60"/>
    </row>
    <row r="201" spans="1:4" x14ac:dyDescent="0.25">
      <c r="A201" s="63"/>
      <c r="B201" s="77"/>
      <c r="C201" s="65"/>
      <c r="D201" s="66"/>
    </row>
    <row r="202" spans="1:4" ht="31.5" customHeight="1" x14ac:dyDescent="0.25">
      <c r="A202" s="51" t="s">
        <v>315</v>
      </c>
      <c r="B202" s="89" t="s">
        <v>361</v>
      </c>
      <c r="C202" s="90"/>
      <c r="D202" s="52"/>
    </row>
    <row r="203" spans="1:4" x14ac:dyDescent="0.25">
      <c r="A203" s="54"/>
      <c r="B203" s="55" t="s">
        <v>8</v>
      </c>
      <c r="C203" s="56" t="s">
        <v>272</v>
      </c>
      <c r="D203" s="57"/>
    </row>
    <row r="204" spans="1:4" ht="31.5" x14ac:dyDescent="0.25">
      <c r="A204" s="54"/>
      <c r="B204" s="58" t="s">
        <v>9</v>
      </c>
      <c r="C204" s="59" t="s">
        <v>229</v>
      </c>
      <c r="D204" s="60"/>
    </row>
    <row r="205" spans="1:4" x14ac:dyDescent="0.25">
      <c r="A205" s="54"/>
      <c r="B205" s="58" t="s">
        <v>10</v>
      </c>
      <c r="C205" s="59" t="s">
        <v>182</v>
      </c>
      <c r="D205" s="60"/>
    </row>
    <row r="206" spans="1:4" x14ac:dyDescent="0.25">
      <c r="A206" s="54"/>
      <c r="B206" s="61" t="s">
        <v>11</v>
      </c>
      <c r="C206" s="62" t="s">
        <v>139</v>
      </c>
      <c r="D206" s="60"/>
    </row>
    <row r="207" spans="1:4" x14ac:dyDescent="0.25">
      <c r="A207" s="63"/>
      <c r="B207" s="77"/>
      <c r="C207" s="65"/>
      <c r="D207" s="66"/>
    </row>
    <row r="208" spans="1:4" ht="31.5" customHeight="1" x14ac:dyDescent="0.25">
      <c r="A208" s="51" t="s">
        <v>316</v>
      </c>
      <c r="B208" s="89" t="s">
        <v>362</v>
      </c>
      <c r="C208" s="90"/>
      <c r="D208" s="52"/>
    </row>
    <row r="209" spans="1:4" x14ac:dyDescent="0.25">
      <c r="A209" s="54"/>
      <c r="B209" s="55" t="s">
        <v>8</v>
      </c>
      <c r="C209" s="56" t="s">
        <v>273</v>
      </c>
      <c r="D209" s="57"/>
    </row>
    <row r="210" spans="1:4" x14ac:dyDescent="0.25">
      <c r="A210" s="54"/>
      <c r="B210" s="58" t="s">
        <v>9</v>
      </c>
      <c r="C210" s="59" t="s">
        <v>230</v>
      </c>
      <c r="D210" s="60"/>
    </row>
    <row r="211" spans="1:4" x14ac:dyDescent="0.25">
      <c r="A211" s="54"/>
      <c r="B211" s="58" t="s">
        <v>10</v>
      </c>
      <c r="C211" s="59" t="s">
        <v>183</v>
      </c>
      <c r="D211" s="60"/>
    </row>
    <row r="212" spans="1:4" x14ac:dyDescent="0.25">
      <c r="A212" s="54"/>
      <c r="B212" s="61" t="s">
        <v>11</v>
      </c>
      <c r="C212" s="62" t="s">
        <v>140</v>
      </c>
      <c r="D212" s="60"/>
    </row>
    <row r="213" spans="1:4" x14ac:dyDescent="0.25">
      <c r="A213" s="63"/>
      <c r="B213" s="77"/>
      <c r="C213" s="65"/>
      <c r="D213" s="66"/>
    </row>
    <row r="214" spans="1:4" ht="31.5" customHeight="1" x14ac:dyDescent="0.25">
      <c r="A214" s="51" t="s">
        <v>317</v>
      </c>
      <c r="B214" s="89" t="s">
        <v>363</v>
      </c>
      <c r="C214" s="90"/>
      <c r="D214" s="52"/>
    </row>
    <row r="215" spans="1:4" x14ac:dyDescent="0.25">
      <c r="A215" s="54"/>
      <c r="B215" s="55" t="s">
        <v>8</v>
      </c>
      <c r="C215" s="56" t="s">
        <v>274</v>
      </c>
      <c r="D215" s="57"/>
    </row>
    <row r="216" spans="1:4" x14ac:dyDescent="0.25">
      <c r="A216" s="54"/>
      <c r="B216" s="58" t="s">
        <v>9</v>
      </c>
      <c r="C216" s="59" t="s">
        <v>231</v>
      </c>
      <c r="D216" s="60"/>
    </row>
    <row r="217" spans="1:4" x14ac:dyDescent="0.25">
      <c r="A217" s="54"/>
      <c r="B217" s="58" t="s">
        <v>10</v>
      </c>
      <c r="C217" s="59" t="s">
        <v>184</v>
      </c>
      <c r="D217" s="60"/>
    </row>
    <row r="218" spans="1:4" x14ac:dyDescent="0.25">
      <c r="A218" s="54"/>
      <c r="B218" s="61" t="s">
        <v>11</v>
      </c>
      <c r="C218" s="62" t="s">
        <v>141</v>
      </c>
      <c r="D218" s="60"/>
    </row>
    <row r="219" spans="1:4" x14ac:dyDescent="0.25">
      <c r="A219" s="63"/>
      <c r="B219" s="77"/>
      <c r="C219" s="65"/>
      <c r="D219" s="66"/>
    </row>
    <row r="220" spans="1:4" ht="31.5" customHeight="1" x14ac:dyDescent="0.25">
      <c r="A220" s="51" t="s">
        <v>318</v>
      </c>
      <c r="B220" s="89" t="s">
        <v>364</v>
      </c>
      <c r="C220" s="90"/>
      <c r="D220" s="52"/>
    </row>
    <row r="221" spans="1:4" x14ac:dyDescent="0.25">
      <c r="A221" s="54"/>
      <c r="B221" s="55" t="s">
        <v>8</v>
      </c>
      <c r="C221" s="56" t="s">
        <v>275</v>
      </c>
      <c r="D221" s="57"/>
    </row>
    <row r="222" spans="1:4" x14ac:dyDescent="0.25">
      <c r="A222" s="54"/>
      <c r="B222" s="58" t="s">
        <v>9</v>
      </c>
      <c r="C222" s="59" t="s">
        <v>232</v>
      </c>
      <c r="D222" s="60"/>
    </row>
    <row r="223" spans="1:4" x14ac:dyDescent="0.25">
      <c r="A223" s="54"/>
      <c r="B223" s="58" t="s">
        <v>10</v>
      </c>
      <c r="C223" s="59" t="s">
        <v>185</v>
      </c>
      <c r="D223" s="60"/>
    </row>
    <row r="224" spans="1:4" x14ac:dyDescent="0.25">
      <c r="A224" s="54"/>
      <c r="B224" s="61" t="s">
        <v>11</v>
      </c>
      <c r="C224" s="62" t="s">
        <v>142</v>
      </c>
      <c r="D224" s="60"/>
    </row>
    <row r="225" spans="1:4" x14ac:dyDescent="0.25">
      <c r="A225" s="63"/>
      <c r="B225" s="77"/>
      <c r="C225" s="65"/>
      <c r="D225" s="66"/>
    </row>
    <row r="226" spans="1:4" ht="31.5" customHeight="1" x14ac:dyDescent="0.25">
      <c r="A226" s="51" t="s">
        <v>319</v>
      </c>
      <c r="B226" s="89" t="s">
        <v>365</v>
      </c>
      <c r="C226" s="90"/>
      <c r="D226" s="52"/>
    </row>
    <row r="227" spans="1:4" x14ac:dyDescent="0.25">
      <c r="A227" s="54"/>
      <c r="B227" s="55" t="s">
        <v>8</v>
      </c>
      <c r="C227" s="56" t="s">
        <v>276</v>
      </c>
      <c r="D227" s="57"/>
    </row>
    <row r="228" spans="1:4" ht="31.5" x14ac:dyDescent="0.25">
      <c r="A228" s="54"/>
      <c r="B228" s="58" t="s">
        <v>9</v>
      </c>
      <c r="C228" s="59" t="s">
        <v>233</v>
      </c>
      <c r="D228" s="60"/>
    </row>
    <row r="229" spans="1:4" ht="31.5" x14ac:dyDescent="0.25">
      <c r="A229" s="54"/>
      <c r="B229" s="58" t="s">
        <v>10</v>
      </c>
      <c r="C229" s="59" t="s">
        <v>186</v>
      </c>
      <c r="D229" s="60"/>
    </row>
    <row r="230" spans="1:4" x14ac:dyDescent="0.25">
      <c r="A230" s="54"/>
      <c r="B230" s="61" t="s">
        <v>11</v>
      </c>
      <c r="C230" s="62" t="s">
        <v>143</v>
      </c>
      <c r="D230" s="60"/>
    </row>
    <row r="231" spans="1:4" x14ac:dyDescent="0.25">
      <c r="A231" s="63"/>
      <c r="B231" s="77"/>
      <c r="C231" s="65"/>
      <c r="D231" s="66"/>
    </row>
    <row r="232" spans="1:4" ht="31.5" customHeight="1" x14ac:dyDescent="0.25">
      <c r="A232" s="51" t="s">
        <v>320</v>
      </c>
      <c r="B232" s="89" t="s">
        <v>366</v>
      </c>
      <c r="C232" s="90"/>
      <c r="D232" s="52"/>
    </row>
    <row r="233" spans="1:4" x14ac:dyDescent="0.25">
      <c r="A233" s="54"/>
      <c r="B233" s="55" t="s">
        <v>8</v>
      </c>
      <c r="C233" s="56" t="s">
        <v>277</v>
      </c>
      <c r="D233" s="57"/>
    </row>
    <row r="234" spans="1:4" x14ac:dyDescent="0.25">
      <c r="A234" s="54"/>
      <c r="B234" s="58" t="s">
        <v>9</v>
      </c>
      <c r="C234" s="59" t="s">
        <v>234</v>
      </c>
      <c r="D234" s="60"/>
    </row>
    <row r="235" spans="1:4" x14ac:dyDescent="0.25">
      <c r="A235" s="54"/>
      <c r="B235" s="58" t="s">
        <v>10</v>
      </c>
      <c r="C235" s="59" t="s">
        <v>187</v>
      </c>
      <c r="D235" s="60"/>
    </row>
    <row r="236" spans="1:4" x14ac:dyDescent="0.25">
      <c r="A236" s="54"/>
      <c r="B236" s="61" t="s">
        <v>11</v>
      </c>
      <c r="C236" s="62" t="s">
        <v>144</v>
      </c>
      <c r="D236" s="60"/>
    </row>
    <row r="237" spans="1:4" x14ac:dyDescent="0.25">
      <c r="A237" s="63"/>
      <c r="B237" s="77"/>
      <c r="C237" s="65"/>
      <c r="D237" s="66"/>
    </row>
    <row r="238" spans="1:4" ht="31.5" customHeight="1" x14ac:dyDescent="0.25">
      <c r="A238" s="51" t="s">
        <v>321</v>
      </c>
      <c r="B238" s="89" t="s">
        <v>367</v>
      </c>
      <c r="C238" s="90"/>
      <c r="D238" s="52"/>
    </row>
    <row r="239" spans="1:4" x14ac:dyDescent="0.25">
      <c r="A239" s="54"/>
      <c r="B239" s="55" t="s">
        <v>8</v>
      </c>
      <c r="C239" s="56" t="s">
        <v>189</v>
      </c>
      <c r="D239" s="57"/>
    </row>
    <row r="240" spans="1:4" x14ac:dyDescent="0.25">
      <c r="A240" s="54"/>
      <c r="B240" s="58" t="s">
        <v>9</v>
      </c>
      <c r="C240" s="59" t="s">
        <v>235</v>
      </c>
      <c r="D240" s="60"/>
    </row>
    <row r="241" spans="1:4" x14ac:dyDescent="0.25">
      <c r="A241" s="54"/>
      <c r="B241" s="58" t="s">
        <v>10</v>
      </c>
      <c r="C241" s="59" t="s">
        <v>188</v>
      </c>
      <c r="D241" s="60"/>
    </row>
    <row r="242" spans="1:4" x14ac:dyDescent="0.25">
      <c r="A242" s="54"/>
      <c r="B242" s="61" t="s">
        <v>11</v>
      </c>
      <c r="C242" s="62" t="s">
        <v>145</v>
      </c>
      <c r="D242" s="60"/>
    </row>
    <row r="243" spans="1:4" x14ac:dyDescent="0.25">
      <c r="A243" s="63"/>
      <c r="B243" s="77"/>
      <c r="C243" s="65"/>
      <c r="D243" s="66"/>
    </row>
    <row r="244" spans="1:4" ht="31.5" customHeight="1" x14ac:dyDescent="0.25">
      <c r="A244" s="51" t="s">
        <v>322</v>
      </c>
      <c r="B244" s="89" t="s">
        <v>368</v>
      </c>
      <c r="C244" s="90"/>
      <c r="D244" s="52"/>
    </row>
    <row r="245" spans="1:4" x14ac:dyDescent="0.25">
      <c r="A245" s="54"/>
      <c r="B245" s="55" t="s">
        <v>8</v>
      </c>
      <c r="C245" s="56" t="s">
        <v>278</v>
      </c>
      <c r="D245" s="57"/>
    </row>
    <row r="246" spans="1:4" x14ac:dyDescent="0.25">
      <c r="A246" s="54"/>
      <c r="B246" s="58" t="s">
        <v>9</v>
      </c>
      <c r="C246" s="59" t="s">
        <v>236</v>
      </c>
      <c r="D246" s="60"/>
    </row>
    <row r="247" spans="1:4" x14ac:dyDescent="0.25">
      <c r="A247" s="54"/>
      <c r="B247" s="58" t="s">
        <v>10</v>
      </c>
      <c r="C247" s="59" t="s">
        <v>189</v>
      </c>
      <c r="D247" s="60"/>
    </row>
    <row r="248" spans="1:4" x14ac:dyDescent="0.25">
      <c r="A248" s="54"/>
      <c r="B248" s="61" t="s">
        <v>11</v>
      </c>
      <c r="C248" s="62" t="s">
        <v>146</v>
      </c>
      <c r="D248" s="60"/>
    </row>
    <row r="249" spans="1:4" x14ac:dyDescent="0.25">
      <c r="A249" s="63"/>
      <c r="B249" s="77"/>
      <c r="C249" s="65"/>
      <c r="D249" s="66"/>
    </row>
    <row r="250" spans="1:4" ht="31.5" customHeight="1" x14ac:dyDescent="0.25">
      <c r="A250" s="51" t="s">
        <v>323</v>
      </c>
      <c r="B250" s="89" t="s">
        <v>369</v>
      </c>
      <c r="C250" s="90"/>
      <c r="D250" s="52"/>
    </row>
    <row r="251" spans="1:4" x14ac:dyDescent="0.25">
      <c r="A251" s="54"/>
      <c r="B251" s="55" t="s">
        <v>8</v>
      </c>
      <c r="C251" s="56" t="s">
        <v>279</v>
      </c>
      <c r="D251" s="57"/>
    </row>
    <row r="252" spans="1:4" x14ac:dyDescent="0.25">
      <c r="A252" s="54"/>
      <c r="B252" s="58" t="s">
        <v>9</v>
      </c>
      <c r="C252" s="59" t="s">
        <v>189</v>
      </c>
      <c r="D252" s="60"/>
    </row>
    <row r="253" spans="1:4" x14ac:dyDescent="0.25">
      <c r="A253" s="54"/>
      <c r="B253" s="58" t="s">
        <v>10</v>
      </c>
      <c r="C253" s="59" t="s">
        <v>190</v>
      </c>
      <c r="D253" s="60"/>
    </row>
    <row r="254" spans="1:4" ht="31.5" x14ac:dyDescent="0.25">
      <c r="A254" s="54"/>
      <c r="B254" s="61" t="s">
        <v>11</v>
      </c>
      <c r="C254" s="62" t="s">
        <v>147</v>
      </c>
      <c r="D254" s="60"/>
    </row>
    <row r="255" spans="1:4" x14ac:dyDescent="0.25">
      <c r="A255" s="63"/>
      <c r="B255" s="77"/>
      <c r="C255" s="65"/>
      <c r="D255" s="66"/>
    </row>
    <row r="256" spans="1:4" ht="31.5" customHeight="1" x14ac:dyDescent="0.25">
      <c r="A256" s="51" t="s">
        <v>324</v>
      </c>
      <c r="B256" s="89" t="s">
        <v>370</v>
      </c>
      <c r="C256" s="90"/>
      <c r="D256" s="52"/>
    </row>
    <row r="257" spans="1:4" x14ac:dyDescent="0.25">
      <c r="A257" s="54"/>
      <c r="B257" s="55" t="s">
        <v>8</v>
      </c>
      <c r="C257" s="56" t="s">
        <v>280</v>
      </c>
      <c r="D257" s="57"/>
    </row>
    <row r="258" spans="1:4" x14ac:dyDescent="0.25">
      <c r="A258" s="54"/>
      <c r="B258" s="58" t="s">
        <v>9</v>
      </c>
      <c r="C258" s="59" t="s">
        <v>189</v>
      </c>
      <c r="D258" s="60"/>
    </row>
    <row r="259" spans="1:4" x14ac:dyDescent="0.25">
      <c r="A259" s="54"/>
      <c r="B259" s="58" t="s">
        <v>10</v>
      </c>
      <c r="C259" s="59" t="s">
        <v>191</v>
      </c>
      <c r="D259" s="60"/>
    </row>
    <row r="260" spans="1:4" x14ac:dyDescent="0.25">
      <c r="A260" s="54"/>
      <c r="B260" s="61" t="s">
        <v>11</v>
      </c>
      <c r="C260" s="62" t="s">
        <v>148</v>
      </c>
      <c r="D260" s="60"/>
    </row>
    <row r="261" spans="1:4" x14ac:dyDescent="0.25">
      <c r="A261" s="63"/>
      <c r="B261" s="77"/>
      <c r="C261" s="65"/>
      <c r="D261" s="66"/>
    </row>
    <row r="262" spans="1:4" ht="31.5" customHeight="1" x14ac:dyDescent="0.25">
      <c r="A262" s="51" t="s">
        <v>325</v>
      </c>
      <c r="B262" s="89" t="s">
        <v>371</v>
      </c>
      <c r="C262" s="90"/>
      <c r="D262" s="52"/>
    </row>
    <row r="263" spans="1:4" x14ac:dyDescent="0.25">
      <c r="A263" s="54"/>
      <c r="B263" s="55" t="s">
        <v>8</v>
      </c>
      <c r="C263" s="56" t="s">
        <v>189</v>
      </c>
      <c r="D263" s="57"/>
    </row>
    <row r="264" spans="1:4" x14ac:dyDescent="0.25">
      <c r="A264" s="54"/>
      <c r="B264" s="58" t="s">
        <v>9</v>
      </c>
      <c r="C264" s="59" t="s">
        <v>237</v>
      </c>
      <c r="D264" s="60"/>
    </row>
    <row r="265" spans="1:4" x14ac:dyDescent="0.25">
      <c r="A265" s="54"/>
      <c r="B265" s="58" t="s">
        <v>10</v>
      </c>
      <c r="C265" s="59" t="s">
        <v>192</v>
      </c>
      <c r="D265" s="60"/>
    </row>
    <row r="266" spans="1:4" x14ac:dyDescent="0.25">
      <c r="A266" s="54"/>
      <c r="B266" s="61" t="s">
        <v>11</v>
      </c>
      <c r="C266" s="62" t="s">
        <v>149</v>
      </c>
      <c r="D266" s="60"/>
    </row>
    <row r="267" spans="1:4" x14ac:dyDescent="0.25">
      <c r="A267" s="63"/>
      <c r="B267" s="77"/>
      <c r="C267" s="65"/>
      <c r="D267" s="66"/>
    </row>
    <row r="268" spans="1:4" ht="31.5" customHeight="1" x14ac:dyDescent="0.25">
      <c r="A268" s="51" t="s">
        <v>326</v>
      </c>
      <c r="B268" s="89" t="s">
        <v>372</v>
      </c>
      <c r="C268" s="90"/>
      <c r="D268" s="52"/>
    </row>
    <row r="269" spans="1:4" x14ac:dyDescent="0.25">
      <c r="A269" s="54"/>
      <c r="B269" s="55" t="s">
        <v>8</v>
      </c>
      <c r="C269" s="56" t="s">
        <v>189</v>
      </c>
      <c r="D269" s="57"/>
    </row>
    <row r="270" spans="1:4" x14ac:dyDescent="0.25">
      <c r="A270" s="54"/>
      <c r="B270" s="58" t="s">
        <v>9</v>
      </c>
      <c r="C270" s="59" t="s">
        <v>238</v>
      </c>
      <c r="D270" s="60"/>
    </row>
    <row r="271" spans="1:4" x14ac:dyDescent="0.25">
      <c r="A271" s="54"/>
      <c r="B271" s="58" t="s">
        <v>10</v>
      </c>
      <c r="C271" s="59" t="s">
        <v>193</v>
      </c>
      <c r="D271" s="60"/>
    </row>
    <row r="272" spans="1:4" x14ac:dyDescent="0.25">
      <c r="A272" s="54"/>
      <c r="B272" s="61" t="s">
        <v>11</v>
      </c>
      <c r="C272" s="62" t="s">
        <v>150</v>
      </c>
      <c r="D272" s="60"/>
    </row>
    <row r="273" spans="1:4" x14ac:dyDescent="0.25">
      <c r="A273" s="63"/>
      <c r="B273" s="77"/>
      <c r="C273" s="65"/>
      <c r="D273" s="66"/>
    </row>
    <row r="274" spans="1:4" ht="31.5" customHeight="1" x14ac:dyDescent="0.25">
      <c r="A274" s="51" t="s">
        <v>327</v>
      </c>
      <c r="B274" s="89" t="s">
        <v>373</v>
      </c>
      <c r="C274" s="90"/>
      <c r="D274" s="52"/>
    </row>
    <row r="275" spans="1:4" x14ac:dyDescent="0.25">
      <c r="A275" s="54"/>
      <c r="B275" s="55" t="s">
        <v>8</v>
      </c>
      <c r="C275" s="56" t="s">
        <v>281</v>
      </c>
      <c r="D275" s="57"/>
    </row>
    <row r="276" spans="1:4" x14ac:dyDescent="0.25">
      <c r="A276" s="54"/>
      <c r="B276" s="58" t="s">
        <v>9</v>
      </c>
      <c r="C276" s="59" t="s">
        <v>239</v>
      </c>
      <c r="D276" s="60"/>
    </row>
    <row r="277" spans="1:4" x14ac:dyDescent="0.25">
      <c r="A277" s="54"/>
      <c r="B277" s="58" t="s">
        <v>10</v>
      </c>
      <c r="C277" s="59" t="s">
        <v>194</v>
      </c>
      <c r="D277" s="60"/>
    </row>
    <row r="278" spans="1:4" x14ac:dyDescent="0.25">
      <c r="A278" s="54"/>
      <c r="B278" s="61" t="s">
        <v>11</v>
      </c>
      <c r="C278" s="62" t="s">
        <v>151</v>
      </c>
      <c r="D278" s="60"/>
    </row>
    <row r="279" spans="1:4" x14ac:dyDescent="0.25">
      <c r="A279" s="63"/>
      <c r="B279" s="77"/>
      <c r="C279" s="65"/>
      <c r="D279" s="66"/>
    </row>
    <row r="280" spans="1:4" ht="31.5" customHeight="1" x14ac:dyDescent="0.25">
      <c r="A280" s="51" t="s">
        <v>328</v>
      </c>
      <c r="B280" s="89" t="s">
        <v>374</v>
      </c>
      <c r="C280" s="90"/>
      <c r="D280" s="52"/>
    </row>
    <row r="281" spans="1:4" x14ac:dyDescent="0.25">
      <c r="A281" s="54"/>
      <c r="B281" s="55" t="s">
        <v>8</v>
      </c>
      <c r="C281" s="56" t="s">
        <v>282</v>
      </c>
      <c r="D281" s="57"/>
    </row>
    <row r="282" spans="1:4" x14ac:dyDescent="0.25">
      <c r="A282" s="54"/>
      <c r="B282" s="58" t="s">
        <v>9</v>
      </c>
      <c r="C282" s="59" t="s">
        <v>240</v>
      </c>
      <c r="D282" s="60"/>
    </row>
    <row r="283" spans="1:4" x14ac:dyDescent="0.25">
      <c r="A283" s="54"/>
      <c r="B283" s="58" t="s">
        <v>10</v>
      </c>
      <c r="C283" s="59" t="s">
        <v>195</v>
      </c>
      <c r="D283" s="60"/>
    </row>
    <row r="284" spans="1:4" ht="31.5" x14ac:dyDescent="0.25">
      <c r="A284" s="54"/>
      <c r="B284" s="61" t="s">
        <v>11</v>
      </c>
      <c r="C284" s="62" t="s">
        <v>152</v>
      </c>
      <c r="D284" s="60"/>
    </row>
    <row r="285" spans="1:4" x14ac:dyDescent="0.25">
      <c r="A285" s="63"/>
      <c r="B285" s="77"/>
      <c r="C285" s="65"/>
      <c r="D285" s="66"/>
    </row>
    <row r="286" spans="1:4" ht="31.5" customHeight="1" x14ac:dyDescent="0.25">
      <c r="A286" s="51" t="s">
        <v>329</v>
      </c>
      <c r="B286" s="89" t="s">
        <v>375</v>
      </c>
      <c r="C286" s="90"/>
      <c r="D286" s="52"/>
    </row>
    <row r="287" spans="1:4" x14ac:dyDescent="0.25">
      <c r="A287" s="54"/>
      <c r="B287" s="55" t="s">
        <v>8</v>
      </c>
      <c r="C287" s="56" t="s">
        <v>283</v>
      </c>
      <c r="D287" s="57"/>
    </row>
    <row r="288" spans="1:4" x14ac:dyDescent="0.25">
      <c r="A288" s="54"/>
      <c r="B288" s="58" t="s">
        <v>9</v>
      </c>
      <c r="C288" s="59" t="s">
        <v>241</v>
      </c>
      <c r="D288" s="60"/>
    </row>
    <row r="289" spans="1:4" x14ac:dyDescent="0.25">
      <c r="A289" s="54"/>
      <c r="B289" s="58" t="s">
        <v>10</v>
      </c>
      <c r="C289" s="59" t="s">
        <v>196</v>
      </c>
      <c r="D289" s="60"/>
    </row>
    <row r="290" spans="1:4" x14ac:dyDescent="0.25">
      <c r="A290" s="54"/>
      <c r="B290" s="61" t="s">
        <v>11</v>
      </c>
      <c r="C290" s="62" t="s">
        <v>62</v>
      </c>
      <c r="D290" s="60"/>
    </row>
    <row r="291" spans="1:4" x14ac:dyDescent="0.25">
      <c r="A291" s="63"/>
      <c r="B291" s="77"/>
      <c r="C291" s="65"/>
      <c r="D291" s="66"/>
    </row>
    <row r="292" spans="1:4" ht="31.5" customHeight="1" x14ac:dyDescent="0.25">
      <c r="A292" s="51" t="s">
        <v>330</v>
      </c>
      <c r="B292" s="89" t="s">
        <v>375</v>
      </c>
      <c r="C292" s="90"/>
      <c r="D292" s="52"/>
    </row>
    <row r="293" spans="1:4" x14ac:dyDescent="0.25">
      <c r="A293" s="54"/>
      <c r="B293" s="55" t="s">
        <v>8</v>
      </c>
      <c r="C293" s="56" t="s">
        <v>284</v>
      </c>
      <c r="D293" s="57"/>
    </row>
    <row r="294" spans="1:4" x14ac:dyDescent="0.25">
      <c r="A294" s="54"/>
      <c r="B294" s="58" t="s">
        <v>9</v>
      </c>
      <c r="C294" s="59" t="s">
        <v>242</v>
      </c>
      <c r="D294" s="60"/>
    </row>
    <row r="295" spans="1:4" x14ac:dyDescent="0.25">
      <c r="A295" s="54"/>
      <c r="B295" s="58" t="s">
        <v>10</v>
      </c>
      <c r="C295" s="59" t="s">
        <v>197</v>
      </c>
      <c r="D295" s="60"/>
    </row>
    <row r="296" spans="1:4" x14ac:dyDescent="0.25">
      <c r="A296" s="54"/>
      <c r="B296" s="61" t="s">
        <v>11</v>
      </c>
      <c r="C296" s="62" t="s">
        <v>62</v>
      </c>
      <c r="D296" s="60"/>
    </row>
    <row r="297" spans="1:4" x14ac:dyDescent="0.25">
      <c r="A297" s="63"/>
      <c r="B297" s="77"/>
      <c r="C297" s="65"/>
      <c r="D297" s="66"/>
    </row>
    <row r="298" spans="1:4" ht="31.5" customHeight="1" x14ac:dyDescent="0.25">
      <c r="A298" s="51" t="s">
        <v>331</v>
      </c>
      <c r="B298" s="89" t="s">
        <v>376</v>
      </c>
      <c r="C298" s="90"/>
      <c r="D298" s="52"/>
    </row>
    <row r="299" spans="1:4" x14ac:dyDescent="0.25">
      <c r="A299" s="54"/>
      <c r="B299" s="55" t="s">
        <v>8</v>
      </c>
      <c r="C299" s="56" t="s">
        <v>285</v>
      </c>
      <c r="D299" s="57"/>
    </row>
    <row r="300" spans="1:4" ht="31.5" x14ac:dyDescent="0.25">
      <c r="A300" s="54"/>
      <c r="B300" s="58" t="s">
        <v>9</v>
      </c>
      <c r="C300" s="59" t="s">
        <v>243</v>
      </c>
      <c r="D300" s="60"/>
    </row>
    <row r="301" spans="1:4" ht="31.5" x14ac:dyDescent="0.25">
      <c r="A301" s="54"/>
      <c r="B301" s="58" t="s">
        <v>10</v>
      </c>
      <c r="C301" s="59" t="s">
        <v>198</v>
      </c>
      <c r="D301" s="60"/>
    </row>
    <row r="302" spans="1:4" x14ac:dyDescent="0.25">
      <c r="A302" s="54"/>
      <c r="B302" s="61" t="s">
        <v>11</v>
      </c>
      <c r="C302" s="62" t="s">
        <v>153</v>
      </c>
      <c r="D302" s="60"/>
    </row>
    <row r="303" spans="1:4" x14ac:dyDescent="0.25">
      <c r="A303" s="63"/>
      <c r="B303" s="77"/>
      <c r="C303" s="65"/>
      <c r="D303" s="66"/>
    </row>
    <row r="304" spans="1:4" ht="31.5" customHeight="1" x14ac:dyDescent="0.25">
      <c r="A304" s="51" t="s">
        <v>332</v>
      </c>
      <c r="B304" s="89" t="s">
        <v>377</v>
      </c>
      <c r="C304" s="90"/>
      <c r="D304" s="52"/>
    </row>
    <row r="305" spans="1:4" x14ac:dyDescent="0.25">
      <c r="A305" s="54"/>
      <c r="B305" s="55" t="s">
        <v>8</v>
      </c>
      <c r="C305" s="56" t="s">
        <v>286</v>
      </c>
      <c r="D305" s="57"/>
    </row>
    <row r="306" spans="1:4" x14ac:dyDescent="0.25">
      <c r="A306" s="54"/>
      <c r="B306" s="58" t="s">
        <v>9</v>
      </c>
      <c r="C306" s="59" t="s">
        <v>244</v>
      </c>
      <c r="D306" s="60"/>
    </row>
    <row r="307" spans="1:4" x14ac:dyDescent="0.25">
      <c r="A307" s="54"/>
      <c r="B307" s="58" t="s">
        <v>10</v>
      </c>
      <c r="C307" s="59" t="s">
        <v>199</v>
      </c>
      <c r="D307" s="60"/>
    </row>
    <row r="308" spans="1:4" x14ac:dyDescent="0.25">
      <c r="A308" s="54"/>
      <c r="B308" s="61" t="s">
        <v>11</v>
      </c>
      <c r="C308" s="62" t="s">
        <v>154</v>
      </c>
      <c r="D308" s="60"/>
    </row>
    <row r="309" spans="1:4" x14ac:dyDescent="0.25">
      <c r="A309" s="63"/>
      <c r="B309" s="77"/>
      <c r="C309" s="65"/>
      <c r="D309" s="66"/>
    </row>
    <row r="310" spans="1:4" ht="31.5" customHeight="1" x14ac:dyDescent="0.25">
      <c r="A310" s="51" t="s">
        <v>333</v>
      </c>
      <c r="B310" s="89" t="s">
        <v>378</v>
      </c>
      <c r="C310" s="90"/>
      <c r="D310" s="52"/>
    </row>
    <row r="311" spans="1:4" x14ac:dyDescent="0.25">
      <c r="A311" s="54"/>
      <c r="B311" s="55" t="s">
        <v>8</v>
      </c>
      <c r="C311" s="56" t="s">
        <v>287</v>
      </c>
      <c r="D311" s="57"/>
    </row>
    <row r="312" spans="1:4" x14ac:dyDescent="0.25">
      <c r="A312" s="54"/>
      <c r="B312" s="58" t="s">
        <v>9</v>
      </c>
      <c r="C312" s="59" t="s">
        <v>245</v>
      </c>
      <c r="D312" s="60"/>
    </row>
    <row r="313" spans="1:4" x14ac:dyDescent="0.25">
      <c r="A313" s="54"/>
      <c r="B313" s="58" t="s">
        <v>10</v>
      </c>
      <c r="C313" s="59" t="s">
        <v>200</v>
      </c>
      <c r="D313" s="60"/>
    </row>
    <row r="314" spans="1:4" x14ac:dyDescent="0.25">
      <c r="A314" s="54"/>
      <c r="B314" s="61" t="s">
        <v>11</v>
      </c>
      <c r="C314" s="62" t="s">
        <v>155</v>
      </c>
      <c r="D314" s="60"/>
    </row>
    <row r="315" spans="1:4" x14ac:dyDescent="0.25">
      <c r="A315" s="63"/>
      <c r="B315" s="77"/>
      <c r="C315" s="65"/>
      <c r="D315" s="66"/>
    </row>
    <row r="316" spans="1:4" ht="31.5" customHeight="1" x14ac:dyDescent="0.25">
      <c r="A316" s="51" t="s">
        <v>334</v>
      </c>
      <c r="B316" s="89" t="s">
        <v>379</v>
      </c>
      <c r="C316" s="90"/>
      <c r="D316" s="52"/>
    </row>
    <row r="317" spans="1:4" x14ac:dyDescent="0.25">
      <c r="A317" s="54"/>
      <c r="B317" s="55" t="s">
        <v>8</v>
      </c>
      <c r="C317" s="56" t="s">
        <v>288</v>
      </c>
      <c r="D317" s="57"/>
    </row>
    <row r="318" spans="1:4" x14ac:dyDescent="0.25">
      <c r="A318" s="54"/>
      <c r="B318" s="58" t="s">
        <v>9</v>
      </c>
      <c r="C318" s="59" t="s">
        <v>246</v>
      </c>
      <c r="D318" s="60"/>
    </row>
    <row r="319" spans="1:4" x14ac:dyDescent="0.25">
      <c r="A319" s="54"/>
      <c r="B319" s="58" t="s">
        <v>10</v>
      </c>
      <c r="C319" s="59" t="s">
        <v>201</v>
      </c>
      <c r="D319" s="60"/>
    </row>
    <row r="320" spans="1:4" x14ac:dyDescent="0.25">
      <c r="A320" s="54"/>
      <c r="B320" s="61" t="s">
        <v>11</v>
      </c>
      <c r="C320" s="62" t="s">
        <v>156</v>
      </c>
      <c r="D320" s="60"/>
    </row>
    <row r="321" spans="1:4" x14ac:dyDescent="0.25">
      <c r="A321" s="63"/>
      <c r="B321" s="77"/>
      <c r="C321" s="65"/>
      <c r="D321" s="66"/>
    </row>
    <row r="322" spans="1:4" ht="31.5" customHeight="1" x14ac:dyDescent="0.25">
      <c r="A322" s="51" t="s">
        <v>335</v>
      </c>
      <c r="B322" s="89" t="s">
        <v>380</v>
      </c>
      <c r="C322" s="90"/>
      <c r="D322" s="52"/>
    </row>
    <row r="323" spans="1:4" x14ac:dyDescent="0.25">
      <c r="A323" s="54"/>
      <c r="B323" s="55" t="s">
        <v>8</v>
      </c>
      <c r="C323" s="56" t="s">
        <v>288</v>
      </c>
      <c r="D323" s="57"/>
    </row>
    <row r="324" spans="1:4" x14ac:dyDescent="0.25">
      <c r="A324" s="54"/>
      <c r="B324" s="58" t="s">
        <v>9</v>
      </c>
      <c r="C324" s="59" t="s">
        <v>247</v>
      </c>
      <c r="D324" s="60"/>
    </row>
    <row r="325" spans="1:4" x14ac:dyDescent="0.25">
      <c r="A325" s="54"/>
      <c r="B325" s="58" t="s">
        <v>10</v>
      </c>
      <c r="C325" s="59" t="s">
        <v>202</v>
      </c>
      <c r="D325" s="60"/>
    </row>
    <row r="326" spans="1:4" x14ac:dyDescent="0.25">
      <c r="A326" s="54"/>
      <c r="B326" s="61" t="s">
        <v>11</v>
      </c>
      <c r="C326" s="62" t="s">
        <v>157</v>
      </c>
      <c r="D326" s="60"/>
    </row>
    <row r="327" spans="1:4" x14ac:dyDescent="0.25">
      <c r="A327" s="63"/>
      <c r="B327" s="77"/>
      <c r="C327" s="65"/>
      <c r="D327" s="66"/>
    </row>
    <row r="328" spans="1:4" ht="31.5" customHeight="1" x14ac:dyDescent="0.25">
      <c r="A328" s="51" t="s">
        <v>336</v>
      </c>
      <c r="B328" s="89" t="s">
        <v>381</v>
      </c>
      <c r="C328" s="90"/>
      <c r="D328" s="52"/>
    </row>
    <row r="329" spans="1:4" ht="31.5" x14ac:dyDescent="0.25">
      <c r="A329" s="54"/>
      <c r="B329" s="55" t="s">
        <v>8</v>
      </c>
      <c r="C329" s="56" t="s">
        <v>289</v>
      </c>
      <c r="D329" s="57"/>
    </row>
    <row r="330" spans="1:4" ht="31.5" x14ac:dyDescent="0.25">
      <c r="A330" s="54"/>
      <c r="B330" s="58" t="s">
        <v>9</v>
      </c>
      <c r="C330" s="59" t="s">
        <v>248</v>
      </c>
      <c r="D330" s="60"/>
    </row>
    <row r="331" spans="1:4" ht="31.5" x14ac:dyDescent="0.25">
      <c r="A331" s="54"/>
      <c r="B331" s="58" t="s">
        <v>10</v>
      </c>
      <c r="C331" s="59" t="s">
        <v>203</v>
      </c>
      <c r="D331" s="60"/>
    </row>
    <row r="332" spans="1:4" ht="31.5" x14ac:dyDescent="0.25">
      <c r="A332" s="54"/>
      <c r="B332" s="61" t="s">
        <v>11</v>
      </c>
      <c r="C332" s="62" t="s">
        <v>158</v>
      </c>
      <c r="D332" s="60"/>
    </row>
    <row r="333" spans="1:4" x14ac:dyDescent="0.25">
      <c r="A333" s="63"/>
      <c r="B333" s="77"/>
      <c r="C333" s="65"/>
      <c r="D333" s="66"/>
    </row>
    <row r="334" spans="1:4" ht="31.5" customHeight="1" x14ac:dyDescent="0.25">
      <c r="A334" s="51" t="s">
        <v>337</v>
      </c>
      <c r="B334" s="89" t="s">
        <v>382</v>
      </c>
      <c r="C334" s="90"/>
      <c r="D334" s="52"/>
    </row>
    <row r="335" spans="1:4" x14ac:dyDescent="0.25">
      <c r="A335" s="54"/>
      <c r="B335" s="55" t="s">
        <v>8</v>
      </c>
      <c r="C335" s="56" t="s">
        <v>290</v>
      </c>
      <c r="D335" s="57"/>
    </row>
    <row r="336" spans="1:4" x14ac:dyDescent="0.25">
      <c r="A336" s="54"/>
      <c r="B336" s="58" t="s">
        <v>9</v>
      </c>
      <c r="C336" s="59" t="s">
        <v>249</v>
      </c>
      <c r="D336" s="60"/>
    </row>
    <row r="337" spans="1:4" x14ac:dyDescent="0.25">
      <c r="A337" s="54"/>
      <c r="B337" s="58" t="s">
        <v>10</v>
      </c>
      <c r="C337" s="59" t="s">
        <v>204</v>
      </c>
      <c r="D337" s="60"/>
    </row>
    <row r="338" spans="1:4" x14ac:dyDescent="0.25">
      <c r="A338" s="54"/>
      <c r="B338" s="61" t="s">
        <v>11</v>
      </c>
      <c r="C338" s="62" t="s">
        <v>159</v>
      </c>
      <c r="D338" s="60"/>
    </row>
    <row r="339" spans="1:4" x14ac:dyDescent="0.25">
      <c r="A339" s="63"/>
      <c r="B339" s="77"/>
      <c r="C339" s="65"/>
      <c r="D339" s="66"/>
    </row>
    <row r="340" spans="1:4" ht="31.5" customHeight="1" x14ac:dyDescent="0.25">
      <c r="A340" s="51" t="s">
        <v>339</v>
      </c>
      <c r="B340" s="89" t="s">
        <v>1150</v>
      </c>
      <c r="C340" s="90"/>
      <c r="D340" s="52"/>
    </row>
    <row r="341" spans="1:4" x14ac:dyDescent="0.25">
      <c r="A341" s="54"/>
      <c r="B341" s="55" t="s">
        <v>8</v>
      </c>
      <c r="C341" s="56" t="s">
        <v>291</v>
      </c>
      <c r="D341" s="57"/>
    </row>
    <row r="342" spans="1:4" x14ac:dyDescent="0.25">
      <c r="A342" s="54"/>
      <c r="B342" s="58" t="s">
        <v>9</v>
      </c>
      <c r="C342" s="59" t="s">
        <v>250</v>
      </c>
      <c r="D342" s="60"/>
    </row>
    <row r="343" spans="1:4" x14ac:dyDescent="0.25">
      <c r="A343" s="54"/>
      <c r="B343" s="58" t="s">
        <v>10</v>
      </c>
      <c r="C343" s="59" t="s">
        <v>205</v>
      </c>
      <c r="D343" s="60"/>
    </row>
    <row r="344" spans="1:4" x14ac:dyDescent="0.25">
      <c r="A344" s="54"/>
      <c r="B344" s="61" t="s">
        <v>11</v>
      </c>
      <c r="C344" s="62" t="s">
        <v>160</v>
      </c>
      <c r="D344" s="60"/>
    </row>
    <row r="345" spans="1:4" x14ac:dyDescent="0.25">
      <c r="A345" s="63"/>
      <c r="B345" s="77"/>
      <c r="C345" s="65"/>
      <c r="D345" s="66"/>
    </row>
    <row r="346" spans="1:4" ht="31.5" customHeight="1" x14ac:dyDescent="0.25">
      <c r="A346" s="51" t="s">
        <v>340</v>
      </c>
      <c r="B346" s="89" t="s">
        <v>383</v>
      </c>
      <c r="C346" s="90"/>
      <c r="D346" s="52"/>
    </row>
    <row r="347" spans="1:4" x14ac:dyDescent="0.25">
      <c r="A347" s="54"/>
      <c r="B347" s="55" t="s">
        <v>8</v>
      </c>
      <c r="C347" s="56" t="s">
        <v>292</v>
      </c>
      <c r="D347" s="57"/>
    </row>
    <row r="348" spans="1:4" x14ac:dyDescent="0.25">
      <c r="A348" s="54"/>
      <c r="B348" s="58" t="s">
        <v>9</v>
      </c>
      <c r="C348" s="59" t="s">
        <v>251</v>
      </c>
      <c r="D348" s="60"/>
    </row>
    <row r="349" spans="1:4" x14ac:dyDescent="0.25">
      <c r="A349" s="54"/>
      <c r="B349" s="58" t="s">
        <v>10</v>
      </c>
      <c r="C349" s="59" t="s">
        <v>206</v>
      </c>
      <c r="D349" s="60"/>
    </row>
    <row r="350" spans="1:4" x14ac:dyDescent="0.25">
      <c r="A350" s="54"/>
      <c r="B350" s="61" t="s">
        <v>11</v>
      </c>
      <c r="C350" s="62" t="s">
        <v>161</v>
      </c>
      <c r="D350" s="60"/>
    </row>
    <row r="351" spans="1:4" x14ac:dyDescent="0.25">
      <c r="A351" s="63"/>
      <c r="B351" s="77"/>
      <c r="C351" s="65"/>
      <c r="D351" s="66"/>
    </row>
    <row r="352" spans="1:4" ht="31.5" customHeight="1" x14ac:dyDescent="0.25">
      <c r="A352" s="51" t="s">
        <v>341</v>
      </c>
      <c r="B352" s="89" t="s">
        <v>384</v>
      </c>
      <c r="C352" s="90"/>
      <c r="D352" s="52"/>
    </row>
    <row r="353" spans="1:4" x14ac:dyDescent="0.25">
      <c r="A353" s="54"/>
      <c r="B353" s="55" t="s">
        <v>8</v>
      </c>
      <c r="C353" s="56" t="s">
        <v>293</v>
      </c>
      <c r="D353" s="57"/>
    </row>
    <row r="354" spans="1:4" x14ac:dyDescent="0.25">
      <c r="A354" s="54"/>
      <c r="B354" s="58" t="s">
        <v>9</v>
      </c>
      <c r="C354" s="59" t="s">
        <v>252</v>
      </c>
      <c r="D354" s="60"/>
    </row>
    <row r="355" spans="1:4" x14ac:dyDescent="0.25">
      <c r="A355" s="54"/>
      <c r="B355" s="58" t="s">
        <v>10</v>
      </c>
      <c r="C355" s="59" t="s">
        <v>207</v>
      </c>
      <c r="D355" s="60"/>
    </row>
    <row r="356" spans="1:4" x14ac:dyDescent="0.25">
      <c r="A356" s="54"/>
      <c r="B356" s="61" t="s">
        <v>11</v>
      </c>
      <c r="C356" s="62" t="s">
        <v>162</v>
      </c>
      <c r="D356" s="60"/>
    </row>
    <row r="357" spans="1:4" x14ac:dyDescent="0.25">
      <c r="A357" s="63"/>
      <c r="B357" s="77"/>
      <c r="C357" s="65"/>
      <c r="D357" s="66"/>
    </row>
    <row r="358" spans="1:4" ht="31.5" customHeight="1" x14ac:dyDescent="0.25">
      <c r="A358" s="51" t="s">
        <v>342</v>
      </c>
      <c r="B358" s="89" t="s">
        <v>385</v>
      </c>
      <c r="C358" s="90"/>
      <c r="D358" s="52"/>
    </row>
    <row r="359" spans="1:4" x14ac:dyDescent="0.25">
      <c r="A359" s="54"/>
      <c r="B359" s="55" t="s">
        <v>8</v>
      </c>
      <c r="C359" s="56" t="s">
        <v>294</v>
      </c>
      <c r="D359" s="57"/>
    </row>
    <row r="360" spans="1:4" x14ac:dyDescent="0.25">
      <c r="A360" s="54"/>
      <c r="B360" s="58" t="s">
        <v>9</v>
      </c>
      <c r="C360" s="59" t="s">
        <v>253</v>
      </c>
      <c r="D360" s="60"/>
    </row>
    <row r="361" spans="1:4" x14ac:dyDescent="0.25">
      <c r="A361" s="54"/>
      <c r="B361" s="58" t="s">
        <v>10</v>
      </c>
      <c r="C361" s="59" t="s">
        <v>208</v>
      </c>
      <c r="D361" s="60"/>
    </row>
    <row r="362" spans="1:4" x14ac:dyDescent="0.25">
      <c r="A362" s="54"/>
      <c r="B362" s="61" t="s">
        <v>11</v>
      </c>
      <c r="C362" s="62" t="s">
        <v>163</v>
      </c>
      <c r="D362" s="60"/>
    </row>
    <row r="363" spans="1:4" x14ac:dyDescent="0.25">
      <c r="A363" s="63"/>
      <c r="B363" s="77"/>
      <c r="C363" s="65"/>
      <c r="D363" s="66"/>
    </row>
    <row r="364" spans="1:4" ht="31.5" customHeight="1" x14ac:dyDescent="0.25">
      <c r="A364" s="51" t="s">
        <v>343</v>
      </c>
      <c r="B364" s="89" t="s">
        <v>386</v>
      </c>
      <c r="C364" s="90"/>
      <c r="D364" s="52"/>
    </row>
    <row r="365" spans="1:4" x14ac:dyDescent="0.25">
      <c r="A365" s="54"/>
      <c r="B365" s="55" t="s">
        <v>8</v>
      </c>
      <c r="C365" s="56" t="s">
        <v>295</v>
      </c>
      <c r="D365" s="57"/>
    </row>
    <row r="366" spans="1:4" x14ac:dyDescent="0.25">
      <c r="A366" s="54"/>
      <c r="B366" s="58" t="s">
        <v>9</v>
      </c>
      <c r="C366" s="59" t="s">
        <v>254</v>
      </c>
      <c r="D366" s="60"/>
    </row>
    <row r="367" spans="1:4" x14ac:dyDescent="0.25">
      <c r="A367" s="54"/>
      <c r="B367" s="58" t="s">
        <v>10</v>
      </c>
      <c r="C367" s="59" t="s">
        <v>209</v>
      </c>
      <c r="D367" s="60"/>
    </row>
    <row r="368" spans="1:4" x14ac:dyDescent="0.25">
      <c r="A368" s="54"/>
      <c r="B368" s="61" t="s">
        <v>11</v>
      </c>
      <c r="C368" s="62" t="s">
        <v>164</v>
      </c>
      <c r="D368" s="60"/>
    </row>
    <row r="369" spans="1:4" x14ac:dyDescent="0.25">
      <c r="A369" s="63"/>
      <c r="B369" s="77"/>
      <c r="C369" s="65"/>
      <c r="D369" s="66"/>
    </row>
    <row r="370" spans="1:4" ht="31.5" customHeight="1" x14ac:dyDescent="0.25">
      <c r="A370" s="51" t="s">
        <v>344</v>
      </c>
      <c r="B370" s="89" t="s">
        <v>387</v>
      </c>
      <c r="C370" s="90"/>
      <c r="D370" s="52"/>
    </row>
    <row r="371" spans="1:4" x14ac:dyDescent="0.25">
      <c r="A371" s="54"/>
      <c r="B371" s="55" t="s">
        <v>8</v>
      </c>
      <c r="C371" s="56" t="s">
        <v>296</v>
      </c>
      <c r="D371" s="57"/>
    </row>
    <row r="372" spans="1:4" x14ac:dyDescent="0.25">
      <c r="A372" s="54"/>
      <c r="B372" s="58" t="s">
        <v>9</v>
      </c>
      <c r="C372" s="59" t="s">
        <v>255</v>
      </c>
      <c r="D372" s="60"/>
    </row>
    <row r="373" spans="1:4" x14ac:dyDescent="0.25">
      <c r="A373" s="54"/>
      <c r="B373" s="58" t="s">
        <v>10</v>
      </c>
      <c r="C373" s="59" t="s">
        <v>210</v>
      </c>
      <c r="D373" s="60"/>
    </row>
    <row r="374" spans="1:4" x14ac:dyDescent="0.25">
      <c r="A374" s="54"/>
      <c r="B374" s="61" t="s">
        <v>11</v>
      </c>
      <c r="C374" s="62" t="s">
        <v>165</v>
      </c>
      <c r="D374" s="60"/>
    </row>
    <row r="375" spans="1:4" x14ac:dyDescent="0.25">
      <c r="A375" s="63"/>
      <c r="B375" s="77"/>
      <c r="C375" s="65"/>
      <c r="D375" s="66"/>
    </row>
    <row r="376" spans="1:4" ht="31.5" customHeight="1" x14ac:dyDescent="0.25">
      <c r="A376" s="51" t="s">
        <v>345</v>
      </c>
      <c r="B376" s="89" t="s">
        <v>388</v>
      </c>
      <c r="C376" s="90"/>
      <c r="D376" s="52"/>
    </row>
    <row r="377" spans="1:4" x14ac:dyDescent="0.25">
      <c r="A377" s="54"/>
      <c r="B377" s="55" t="s">
        <v>8</v>
      </c>
      <c r="C377" s="56" t="s">
        <v>297</v>
      </c>
      <c r="D377" s="57"/>
    </row>
    <row r="378" spans="1:4" x14ac:dyDescent="0.25">
      <c r="A378" s="54"/>
      <c r="B378" s="58" t="s">
        <v>9</v>
      </c>
      <c r="C378" s="59" t="s">
        <v>256</v>
      </c>
      <c r="D378" s="60"/>
    </row>
    <row r="379" spans="1:4" x14ac:dyDescent="0.25">
      <c r="A379" s="54"/>
      <c r="B379" s="58" t="s">
        <v>10</v>
      </c>
      <c r="C379" s="59" t="s">
        <v>211</v>
      </c>
      <c r="D379" s="60"/>
    </row>
    <row r="380" spans="1:4" x14ac:dyDescent="0.25">
      <c r="A380" s="54"/>
      <c r="B380" s="61" t="s">
        <v>11</v>
      </c>
      <c r="C380" s="62" t="s">
        <v>144</v>
      </c>
      <c r="D380" s="60"/>
    </row>
    <row r="381" spans="1:4" x14ac:dyDescent="0.25">
      <c r="A381" s="63"/>
      <c r="B381" s="77"/>
      <c r="C381" s="65"/>
      <c r="D381" s="66"/>
    </row>
    <row r="382" spans="1:4" ht="31.5" customHeight="1" x14ac:dyDescent="0.25">
      <c r="A382" s="51" t="s">
        <v>346</v>
      </c>
      <c r="B382" s="89" t="s">
        <v>389</v>
      </c>
      <c r="C382" s="90"/>
      <c r="D382" s="52"/>
    </row>
    <row r="383" spans="1:4" x14ac:dyDescent="0.25">
      <c r="A383" s="54"/>
      <c r="B383" s="55" t="s">
        <v>8</v>
      </c>
      <c r="C383" s="56" t="s">
        <v>298</v>
      </c>
      <c r="D383" s="57"/>
    </row>
    <row r="384" spans="1:4" x14ac:dyDescent="0.25">
      <c r="A384" s="54"/>
      <c r="B384" s="58" t="s">
        <v>9</v>
      </c>
      <c r="C384" s="59" t="s">
        <v>257</v>
      </c>
      <c r="D384" s="60"/>
    </row>
    <row r="385" spans="1:4" x14ac:dyDescent="0.25">
      <c r="A385" s="54"/>
      <c r="B385" s="58" t="s">
        <v>10</v>
      </c>
      <c r="C385" s="59" t="s">
        <v>212</v>
      </c>
      <c r="D385" s="60"/>
    </row>
    <row r="386" spans="1:4" x14ac:dyDescent="0.25">
      <c r="A386" s="54"/>
      <c r="B386" s="61" t="s">
        <v>11</v>
      </c>
      <c r="C386" s="62" t="s">
        <v>166</v>
      </c>
      <c r="D386" s="60"/>
    </row>
    <row r="387" spans="1:4" x14ac:dyDescent="0.25">
      <c r="A387" s="63"/>
      <c r="B387" s="77"/>
      <c r="C387" s="65"/>
      <c r="D387" s="66"/>
    </row>
    <row r="388" spans="1:4" ht="31.5" customHeight="1" x14ac:dyDescent="0.25">
      <c r="A388" s="51" t="s">
        <v>347</v>
      </c>
      <c r="B388" s="89" t="s">
        <v>390</v>
      </c>
      <c r="C388" s="90"/>
      <c r="D388" s="52"/>
    </row>
    <row r="389" spans="1:4" x14ac:dyDescent="0.25">
      <c r="A389" s="54"/>
      <c r="B389" s="55" t="s">
        <v>8</v>
      </c>
      <c r="C389" s="56" t="s">
        <v>299</v>
      </c>
      <c r="D389" s="57"/>
    </row>
    <row r="390" spans="1:4" x14ac:dyDescent="0.25">
      <c r="A390" s="54"/>
      <c r="B390" s="58" t="s">
        <v>9</v>
      </c>
      <c r="C390" s="59" t="s">
        <v>258</v>
      </c>
      <c r="D390" s="60"/>
    </row>
    <row r="391" spans="1:4" x14ac:dyDescent="0.25">
      <c r="A391" s="54"/>
      <c r="B391" s="58" t="s">
        <v>10</v>
      </c>
      <c r="C391" s="59" t="s">
        <v>213</v>
      </c>
      <c r="D391" s="60"/>
    </row>
    <row r="392" spans="1:4" x14ac:dyDescent="0.25">
      <c r="A392" s="54"/>
      <c r="B392" s="61" t="s">
        <v>11</v>
      </c>
      <c r="C392" s="62" t="s">
        <v>167</v>
      </c>
      <c r="D392" s="60"/>
    </row>
    <row r="393" spans="1:4" x14ac:dyDescent="0.25">
      <c r="A393" s="63"/>
      <c r="B393" s="77"/>
      <c r="C393" s="65"/>
      <c r="D393" s="66"/>
    </row>
    <row r="394" spans="1:4" ht="31.5" customHeight="1" x14ac:dyDescent="0.25">
      <c r="A394" s="51" t="s">
        <v>348</v>
      </c>
      <c r="B394" s="89" t="s">
        <v>391</v>
      </c>
      <c r="C394" s="90"/>
      <c r="D394" s="52"/>
    </row>
    <row r="395" spans="1:4" x14ac:dyDescent="0.25">
      <c r="A395" s="54"/>
      <c r="B395" s="55" t="s">
        <v>8</v>
      </c>
      <c r="C395" s="56" t="s">
        <v>300</v>
      </c>
      <c r="D395" s="57"/>
    </row>
    <row r="396" spans="1:4" x14ac:dyDescent="0.25">
      <c r="A396" s="54"/>
      <c r="B396" s="58" t="s">
        <v>9</v>
      </c>
      <c r="C396" s="59" t="s">
        <v>259</v>
      </c>
      <c r="D396" s="60"/>
    </row>
    <row r="397" spans="1:4" x14ac:dyDescent="0.25">
      <c r="A397" s="54"/>
      <c r="B397" s="58" t="s">
        <v>10</v>
      </c>
      <c r="C397" s="59" t="s">
        <v>214</v>
      </c>
      <c r="D397" s="60"/>
    </row>
    <row r="398" spans="1:4" ht="31.5" x14ac:dyDescent="0.25">
      <c r="A398" s="54"/>
      <c r="B398" s="61" t="s">
        <v>11</v>
      </c>
      <c r="C398" s="62" t="s">
        <v>168</v>
      </c>
      <c r="D398" s="60"/>
    </row>
    <row r="399" spans="1:4" x14ac:dyDescent="0.25">
      <c r="A399" s="63"/>
      <c r="B399" s="77"/>
      <c r="C399" s="65"/>
      <c r="D399" s="66"/>
    </row>
    <row r="400" spans="1:4" ht="31.5" customHeight="1" x14ac:dyDescent="0.25">
      <c r="A400" s="51" t="s">
        <v>338</v>
      </c>
      <c r="B400" s="89" t="s">
        <v>392</v>
      </c>
      <c r="C400" s="90"/>
      <c r="D400" s="52"/>
    </row>
    <row r="401" spans="1:4" x14ac:dyDescent="0.25">
      <c r="A401" s="54"/>
      <c r="B401" s="55" t="s">
        <v>8</v>
      </c>
      <c r="C401" s="56" t="s">
        <v>301</v>
      </c>
      <c r="D401" s="57"/>
    </row>
    <row r="402" spans="1:4" x14ac:dyDescent="0.25">
      <c r="A402" s="54"/>
      <c r="B402" s="58" t="s">
        <v>9</v>
      </c>
      <c r="C402" s="59" t="s">
        <v>260</v>
      </c>
      <c r="D402" s="60"/>
    </row>
    <row r="403" spans="1:4" x14ac:dyDescent="0.25">
      <c r="A403" s="54"/>
      <c r="B403" s="58" t="s">
        <v>10</v>
      </c>
      <c r="C403" s="59" t="s">
        <v>215</v>
      </c>
      <c r="D403" s="60"/>
    </row>
    <row r="404" spans="1:4" x14ac:dyDescent="0.25">
      <c r="A404" s="54"/>
      <c r="B404" s="61" t="s">
        <v>11</v>
      </c>
      <c r="C404" s="62" t="s">
        <v>169</v>
      </c>
      <c r="D404" s="60"/>
    </row>
    <row r="405" spans="1:4" x14ac:dyDescent="0.25">
      <c r="A405" s="63"/>
      <c r="B405" s="77"/>
      <c r="C405" s="65"/>
      <c r="D405" s="66"/>
    </row>
    <row r="406" spans="1:4" x14ac:dyDescent="0.25">
      <c r="C406" s="69" t="str">
        <f>IF(NOT(Check!L71),"Тестът не е попълнен до край!","")</f>
        <v>Тестът не е попълнен до край!</v>
      </c>
    </row>
    <row r="407" spans="1:4" x14ac:dyDescent="0.25">
      <c r="C407" s="70" t="s">
        <v>393</v>
      </c>
      <c r="D407" s="71" t="str">
        <f>IF(Check!L71,Check!L72,"-")</f>
        <v>-</v>
      </c>
    </row>
    <row r="408" spans="1:4" x14ac:dyDescent="0.25">
      <c r="C408" s="72" t="str">
        <f>IF(C406="","","За да видите резултата, моля довършете теста.")</f>
        <v>За да видите резултата, моля довършете теста.</v>
      </c>
      <c r="D408" s="41" t="str">
        <f>IF(Check!L71,Check!L73,"-")</f>
        <v>-</v>
      </c>
    </row>
  </sheetData>
  <protectedRanges>
    <protectedRange sqref="D4:D400" name="Range1"/>
  </protectedRanges>
  <mergeCells count="67">
    <mergeCell ref="B106:C106"/>
    <mergeCell ref="B100:C100"/>
    <mergeCell ref="B94:C94"/>
    <mergeCell ref="B88:C88"/>
    <mergeCell ref="B4:C4"/>
    <mergeCell ref="B10:C10"/>
    <mergeCell ref="B16:C16"/>
    <mergeCell ref="B34:C34"/>
    <mergeCell ref="B28:C28"/>
    <mergeCell ref="B22:C22"/>
    <mergeCell ref="B322:C322"/>
    <mergeCell ref="B46:C46"/>
    <mergeCell ref="B40:C40"/>
    <mergeCell ref="B382:C382"/>
    <mergeCell ref="B376:C376"/>
    <mergeCell ref="B370:C370"/>
    <mergeCell ref="B364:C364"/>
    <mergeCell ref="B358:C358"/>
    <mergeCell ref="B82:C82"/>
    <mergeCell ref="B76:C76"/>
    <mergeCell ref="B70:C70"/>
    <mergeCell ref="B64:C64"/>
    <mergeCell ref="B58:C58"/>
    <mergeCell ref="B52:C52"/>
    <mergeCell ref="B118:C118"/>
    <mergeCell ref="B112:C112"/>
    <mergeCell ref="B352:C352"/>
    <mergeCell ref="B346:C346"/>
    <mergeCell ref="B340:C340"/>
    <mergeCell ref="B334:C334"/>
    <mergeCell ref="B328:C328"/>
    <mergeCell ref="B250:C250"/>
    <mergeCell ref="B316:C316"/>
    <mergeCell ref="B310:C310"/>
    <mergeCell ref="B304:C304"/>
    <mergeCell ref="B298:C298"/>
    <mergeCell ref="B292:C292"/>
    <mergeCell ref="B286:C286"/>
    <mergeCell ref="B280:C280"/>
    <mergeCell ref="B274:C274"/>
    <mergeCell ref="B268:C268"/>
    <mergeCell ref="B262:C262"/>
    <mergeCell ref="B256:C256"/>
    <mergeCell ref="B184:C184"/>
    <mergeCell ref="B178:C178"/>
    <mergeCell ref="B244:C244"/>
    <mergeCell ref="B238:C238"/>
    <mergeCell ref="B232:C232"/>
    <mergeCell ref="B226:C226"/>
    <mergeCell ref="B220:C220"/>
    <mergeCell ref="B214:C214"/>
    <mergeCell ref="B394:C394"/>
    <mergeCell ref="B400:C400"/>
    <mergeCell ref="B136:C136"/>
    <mergeCell ref="B130:C130"/>
    <mergeCell ref="B124:C124"/>
    <mergeCell ref="B388:C388"/>
    <mergeCell ref="B172:C172"/>
    <mergeCell ref="B166:C166"/>
    <mergeCell ref="B160:C160"/>
    <mergeCell ref="B154:C154"/>
    <mergeCell ref="B148:C148"/>
    <mergeCell ref="B142:C142"/>
    <mergeCell ref="B208:C208"/>
    <mergeCell ref="B202:C202"/>
    <mergeCell ref="B196:C196"/>
    <mergeCell ref="B190:C190"/>
  </mergeCells>
  <dataValidations count="1">
    <dataValidation type="list" allowBlank="1" showInputMessage="1" showErrorMessage="1" sqref="D4 D400 D394 D388 D382 D376 D370 D364 D358 D352 D346 D340 D334 D328 D322 D316 D310 D304 D298 D292 D286 D280 D274 D268 D262 D256 D250 D244 D238 D232 D226 D220 D214 D208 D202 D196 D190 D184 D178 D172 D166 D160 D154 D148 D142 D136 D130 D124 D118 D112 D106 D100 D94 D88 D82 D76 D70 D64 D58 D52 D46 D40 D34 D28 D22 D16 D10">
      <formula1>$B$5:$B$8</formula1>
    </dataValidation>
  </dataValidations>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cellIs" priority="3" operator="lessThan" id="{501AF8D4-8D1C-48D0-90B9-69595DBC9A19}">
            <xm:f>Check!$R$1</xm:f>
            <x14:dxf>
              <font>
                <color rgb="FFFF0000"/>
              </font>
            </x14:dxf>
          </x14:cfRule>
          <xm:sqref>D408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Check</vt:lpstr>
      <vt:lpstr>Part_1</vt:lpstr>
      <vt:lpstr>Part_2</vt:lpstr>
      <vt:lpstr>Part_3</vt:lpstr>
      <vt:lpstr>Part_1!Print_Titles</vt:lpstr>
    </vt:vector>
  </TitlesOfParts>
  <Company>Solvay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Kostadinov, Veselin</dc:creator>
  <cp:lastModifiedBy>Veselin Kostadinov</cp:lastModifiedBy>
  <cp:lastPrinted>2015-08-03T11:58:50Z</cp:lastPrinted>
  <dcterms:created xsi:type="dcterms:W3CDTF">2015-08-01T16:37:57Z</dcterms:created>
  <dcterms:modified xsi:type="dcterms:W3CDTF">2016-02-20T13:48:26Z</dcterms:modified>
</cp:coreProperties>
</file>